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kuteikyoyu\tokutei\03産業振興\02創業支援補助金（旧起業化支援補助金）\★様式\様式(創業支援補助金)R5.3~\"/>
    </mc:Choice>
  </mc:AlternateContent>
  <xr:revisionPtr revIDLastSave="0" documentId="13_ncr:1_{58952F59-4955-4797-A1AA-45D9F0C3F2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（別紙１）事業スケジュール表" sheetId="10" r:id="rId1"/>
    <sheet name="（別紙２）損益計画及び資金計画書" sheetId="8" r:id="rId2"/>
    <sheet name="（別紙３）売上計画表" sheetId="9" r:id="rId3"/>
    <sheet name="（別紙４）損益決算及び資金計画書 " sheetId="11" r:id="rId4"/>
  </sheets>
  <externalReferences>
    <externalReference r:id="rId5"/>
    <externalReference r:id="rId6"/>
  </externalReferences>
  <definedNames>
    <definedName name="CCC">[1]S01!$A$1</definedName>
    <definedName name="ｄｄｄ" localSheetId="3">#REF!</definedName>
    <definedName name="ｄｄｄ">#REF!</definedName>
    <definedName name="_xlnm.Print_Area" localSheetId="0">'（別紙１）事業スケジュール表'!$A$1:$D$43</definedName>
    <definedName name="_xlnm.Print_Area" localSheetId="2">'（別紙３）売上計画表'!$A$1:$S$16</definedName>
    <definedName name="Q" localSheetId="3">#REF!</definedName>
    <definedName name="Q">#REF!</definedName>
    <definedName name="Q_1" localSheetId="3">#REF!</definedName>
    <definedName name="Q_1">#REF!</definedName>
    <definedName name="Q_2" localSheetId="3">#REF!</definedName>
    <definedName name="Q_2">#REF!</definedName>
    <definedName name="Q_3" localSheetId="3">#REF!</definedName>
    <definedName name="Q_3">#REF!</definedName>
    <definedName name="Q_4" localSheetId="3">#REF!</definedName>
    <definedName name="Q_4">#REF!</definedName>
    <definedName name="Q_5" localSheetId="3">#REF!</definedName>
    <definedName name="Q_5">#REF!</definedName>
    <definedName name="あ" localSheetId="3">#REF!</definedName>
    <definedName name="あ">#REF!</definedName>
    <definedName name="あああああ" localSheetId="3">#REF!</definedName>
    <definedName name="あああああ">#REF!</definedName>
    <definedName name="アルバイト労務費単価" localSheetId="3">#REF!</definedName>
    <definedName name="アルバイト労務費単価">#REF!</definedName>
    <definedName name="ろ" localSheetId="3">#REF!</definedName>
    <definedName name="ろ">#REF!</definedName>
    <definedName name="ワークブック" localSheetId="3">[2]データ保存!#REF!</definedName>
    <definedName name="ワークブック">[2]データ保存!#REF!</definedName>
    <definedName name="休日月" localSheetId="3">[2]休日!#REF!</definedName>
    <definedName name="休日月">[2]休日!#REF!</definedName>
    <definedName name="経費" localSheetId="3">#REF!</definedName>
    <definedName name="経費">#REF!</definedName>
    <definedName name="原価" localSheetId="3">#REF!</definedName>
    <definedName name="原価">#REF!</definedName>
    <definedName name="資産合計1" localSheetId="3">#REF!</definedName>
    <definedName name="資産合計1">#REF!</definedName>
    <definedName name="資産合計2" localSheetId="3">#REF!</definedName>
    <definedName name="資産合計2">#REF!</definedName>
    <definedName name="昇給率" localSheetId="3">#REF!</definedName>
    <definedName name="昇給率">#REF!</definedName>
    <definedName name="常勤労務費単価" localSheetId="3">#REF!</definedName>
    <definedName name="常勤労務費単価">#REF!</definedName>
    <definedName name="総資産1" localSheetId="3">#REF!</definedName>
    <definedName name="総資産1">#REF!</definedName>
    <definedName name="総資産2" localSheetId="3">#REF!</definedName>
    <definedName name="総資産2">#REF!</definedName>
    <definedName name="総資産3" localSheetId="3">#REF!</definedName>
    <definedName name="総資産3">#REF!</definedName>
    <definedName name="売上高" localSheetId="3">#REF!</definedName>
    <definedName name="売上高">#REF!</definedName>
    <definedName name="売上高1" localSheetId="3">#REF!</definedName>
    <definedName name="売上高1">#REF!</definedName>
    <definedName name="売上高2" localSheetId="3">#REF!</definedName>
    <definedName name="売上高2">#REF!</definedName>
    <definedName name="売上高3" localSheetId="3">#REF!</definedName>
    <definedName name="売上高3">#REF!</definedName>
    <definedName name="売上高No2" localSheetId="3">#REF!</definedName>
    <definedName name="売上高No2">#REF!</definedName>
    <definedName name="売上高No3" localSheetId="3">#REF!</definedName>
    <definedName name="売上高No3">#REF!</definedName>
    <definedName name="負債・資本合計１" localSheetId="3">#REF!</definedName>
    <definedName name="負債・資本合計１">#REF!</definedName>
    <definedName name="負債・資本合計２" localSheetId="3">#REF!</definedName>
    <definedName name="負債・資本合計２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9" i="11" l="1"/>
  <c r="M9" i="11"/>
  <c r="M10" i="11" s="1"/>
  <c r="M15" i="11" s="1"/>
  <c r="M19" i="11" s="1"/>
  <c r="M21" i="11" s="1"/>
  <c r="M25" i="11" s="1"/>
  <c r="M14" i="11"/>
  <c r="M18" i="11"/>
  <c r="K9" i="11"/>
  <c r="K10" i="11" s="1"/>
  <c r="K14" i="11"/>
  <c r="K18" i="11"/>
  <c r="O9" i="11"/>
  <c r="O10" i="11"/>
  <c r="O14" i="11"/>
  <c r="O18" i="11"/>
  <c r="K39" i="11"/>
  <c r="N18" i="11"/>
  <c r="L18" i="11"/>
  <c r="J18" i="11"/>
  <c r="I18" i="11"/>
  <c r="N14" i="11"/>
  <c r="L14" i="11"/>
  <c r="J14" i="11"/>
  <c r="I14" i="11"/>
  <c r="N9" i="11"/>
  <c r="N10" i="11" s="1"/>
  <c r="N15" i="11" s="1"/>
  <c r="L9" i="11"/>
  <c r="L10" i="11" s="1"/>
  <c r="J9" i="11"/>
  <c r="J10" i="11" s="1"/>
  <c r="J15" i="11" s="1"/>
  <c r="I9" i="11"/>
  <c r="I10" i="11" s="1"/>
  <c r="I29" i="11" s="1"/>
  <c r="O15" i="11" l="1"/>
  <c r="L15" i="11"/>
  <c r="L29" i="11" s="1"/>
  <c r="K15" i="11"/>
  <c r="M29" i="11"/>
  <c r="K29" i="11"/>
  <c r="K19" i="11"/>
  <c r="K21" i="11" s="1"/>
  <c r="K25" i="11" s="1"/>
  <c r="O29" i="11"/>
  <c r="O19" i="11"/>
  <c r="O21" i="11" s="1"/>
  <c r="O25" i="11" s="1"/>
  <c r="J29" i="11"/>
  <c r="J19" i="11"/>
  <c r="J21" i="11" s="1"/>
  <c r="J25" i="11" s="1"/>
  <c r="N29" i="11"/>
  <c r="N19" i="11"/>
  <c r="N21" i="11" s="1"/>
  <c r="N25" i="11" s="1"/>
  <c r="I15" i="11"/>
  <c r="I19" i="11" s="1"/>
  <c r="I21" i="11" s="1"/>
  <c r="I25" i="11" s="1"/>
  <c r="J14" i="8"/>
  <c r="K14" i="8"/>
  <c r="K18" i="8"/>
  <c r="J18" i="8"/>
  <c r="O14" i="9"/>
  <c r="L14" i="9"/>
  <c r="I14" i="9"/>
  <c r="F14" i="9"/>
  <c r="O13" i="9"/>
  <c r="L13" i="9"/>
  <c r="I13" i="9"/>
  <c r="F13" i="9"/>
  <c r="O12" i="9"/>
  <c r="L12" i="9"/>
  <c r="I12" i="9"/>
  <c r="F12" i="9"/>
  <c r="R11" i="9"/>
  <c r="O11" i="9"/>
  <c r="L11" i="9"/>
  <c r="I11" i="9"/>
  <c r="F11" i="9"/>
  <c r="R10" i="9"/>
  <c r="O10" i="9"/>
  <c r="L10" i="9"/>
  <c r="I10" i="9"/>
  <c r="F10" i="9"/>
  <c r="R9" i="9"/>
  <c r="O9" i="9"/>
  <c r="L9" i="9"/>
  <c r="I9" i="9"/>
  <c r="F9" i="9"/>
  <c r="R8" i="9"/>
  <c r="O8" i="9"/>
  <c r="L8" i="9"/>
  <c r="I8" i="9"/>
  <c r="F8" i="9"/>
  <c r="N39" i="8"/>
  <c r="J9" i="8"/>
  <c r="J10" i="8" s="1"/>
  <c r="J15" i="8" s="1"/>
  <c r="J29" i="8" s="1"/>
  <c r="K39" i="8"/>
  <c r="L9" i="8"/>
  <c r="L10" i="8" s="1"/>
  <c r="L14" i="8"/>
  <c r="L18" i="8"/>
  <c r="K9" i="8"/>
  <c r="K10" i="8" s="1"/>
  <c r="I9" i="8"/>
  <c r="I10" i="8" s="1"/>
  <c r="I14" i="8"/>
  <c r="I18" i="8"/>
  <c r="L19" i="11" l="1"/>
  <c r="L21" i="11" s="1"/>
  <c r="L25" i="11" s="1"/>
  <c r="J15" i="9"/>
  <c r="M15" i="9"/>
  <c r="D15" i="9"/>
  <c r="P15" i="9"/>
  <c r="G15" i="9"/>
  <c r="K15" i="8"/>
  <c r="K19" i="8" s="1"/>
  <c r="K21" i="8" s="1"/>
  <c r="K25" i="8" s="1"/>
  <c r="L15" i="8"/>
  <c r="L29" i="8" s="1"/>
  <c r="J19" i="8"/>
  <c r="J21" i="8" s="1"/>
  <c r="J25" i="8" s="1"/>
  <c r="I29" i="8"/>
  <c r="I15" i="8"/>
  <c r="I19" i="8" s="1"/>
  <c r="I21" i="8" s="1"/>
  <c r="I25" i="8" s="1"/>
  <c r="K29" i="8" l="1"/>
  <c r="L19" i="8"/>
  <c r="L21" i="8" s="1"/>
  <c r="L25" i="8" s="1"/>
</calcChain>
</file>

<file path=xl/sharedStrings.xml><?xml version="1.0" encoding="utf-8"?>
<sst xmlns="http://schemas.openxmlformats.org/spreadsheetml/2006/main" count="237" uniqueCount="119">
  <si>
    <t>売上高</t>
    <rPh sb="0" eb="2">
      <t>ウリアゲ</t>
    </rPh>
    <rPh sb="2" eb="3">
      <t>ダカ</t>
    </rPh>
    <phoneticPr fontId="1"/>
  </si>
  <si>
    <t>従事者数（人）</t>
    <rPh sb="0" eb="3">
      <t>ジュウジシャ</t>
    </rPh>
    <rPh sb="3" eb="4">
      <t>スウ</t>
    </rPh>
    <rPh sb="5" eb="6">
      <t>ヒト</t>
    </rPh>
    <phoneticPr fontId="1"/>
  </si>
  <si>
    <t>自己資金</t>
    <rPh sb="0" eb="2">
      <t>ジコ</t>
    </rPh>
    <rPh sb="2" eb="4">
      <t>シキン</t>
    </rPh>
    <phoneticPr fontId="1"/>
  </si>
  <si>
    <t>金融機関借入</t>
    <rPh sb="0" eb="2">
      <t>キンユウ</t>
    </rPh>
    <rPh sb="2" eb="4">
      <t>キカン</t>
    </rPh>
    <rPh sb="4" eb="6">
      <t>カリイレ</t>
    </rPh>
    <phoneticPr fontId="1"/>
  </si>
  <si>
    <t>資金計画</t>
    <rPh sb="0" eb="2">
      <t>シキン</t>
    </rPh>
    <rPh sb="2" eb="4">
      <t>ケイカク</t>
    </rPh>
    <phoneticPr fontId="1"/>
  </si>
  <si>
    <t>①</t>
    <phoneticPr fontId="1"/>
  </si>
  <si>
    <t>③</t>
    <phoneticPr fontId="1"/>
  </si>
  <si>
    <t>⑥</t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</si>
  <si>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</si>
  <si>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</si>
  <si>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</si>
  <si>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②</t>
    <phoneticPr fontId="1"/>
  </si>
  <si>
    <t>④</t>
    <phoneticPr fontId="1"/>
  </si>
  <si>
    <t>⑤</t>
    <phoneticPr fontId="1"/>
  </si>
  <si>
    <t>⑦</t>
    <phoneticPr fontId="1"/>
  </si>
  <si>
    <t>調達手段</t>
    <rPh sb="0" eb="2">
      <t>チョウタツ</t>
    </rPh>
    <rPh sb="2" eb="4">
      <t>シュダン</t>
    </rPh>
    <phoneticPr fontId="1"/>
  </si>
  <si>
    <t>設備資金</t>
    <rPh sb="0" eb="2">
      <t>セツビ</t>
    </rPh>
    <rPh sb="2" eb="4">
      <t>シキン</t>
    </rPh>
    <phoneticPr fontId="1"/>
  </si>
  <si>
    <t>合計</t>
    <rPh sb="0" eb="2">
      <t>ゴウケイ</t>
    </rPh>
    <phoneticPr fontId="1"/>
  </si>
  <si>
    <t>合計</t>
    <rPh sb="0" eb="1">
      <t>ア</t>
    </rPh>
    <rPh sb="1" eb="2">
      <t>ケイ</t>
    </rPh>
    <phoneticPr fontId="1"/>
  </si>
  <si>
    <t>金額</t>
    <rPh sb="0" eb="1">
      <t>キン</t>
    </rPh>
    <rPh sb="1" eb="2">
      <t>ガク</t>
    </rPh>
    <phoneticPr fontId="1"/>
  </si>
  <si>
    <t>損益計画</t>
    <rPh sb="0" eb="2">
      <t>ソンエキ</t>
    </rPh>
    <rPh sb="2" eb="4">
      <t>ケイカク</t>
    </rPh>
    <phoneticPr fontId="1"/>
  </si>
  <si>
    <t>販売費及び一般管理費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1"/>
  </si>
  <si>
    <t>その他からの借入</t>
    <rPh sb="2" eb="3">
      <t>タ</t>
    </rPh>
    <rPh sb="6" eb="8">
      <t>カリイレ</t>
    </rPh>
    <phoneticPr fontId="1"/>
  </si>
  <si>
    <t>（その他）経費</t>
    <rPh sb="3" eb="4">
      <t>タ</t>
    </rPh>
    <rPh sb="5" eb="7">
      <t>ケイヒ</t>
    </rPh>
    <phoneticPr fontId="1"/>
  </si>
  <si>
    <t>営業外収支</t>
    <rPh sb="0" eb="3">
      <t>エイギョウガイ</t>
    </rPh>
    <rPh sb="3" eb="5">
      <t>シュウシ</t>
    </rPh>
    <phoneticPr fontId="1"/>
  </si>
  <si>
    <t>専従者給与または役員報酬</t>
    <rPh sb="0" eb="3">
      <t>センジュウシャ</t>
    </rPh>
    <rPh sb="3" eb="5">
      <t>キュウヨ</t>
    </rPh>
    <rPh sb="8" eb="10">
      <t>ヤクイン</t>
    </rPh>
    <rPh sb="10" eb="12">
      <t>ホウシュウ</t>
    </rPh>
    <phoneticPr fontId="1"/>
  </si>
  <si>
    <t>長期借入金返済額</t>
    <rPh sb="0" eb="2">
      <t>チョウキ</t>
    </rPh>
    <rPh sb="2" eb="4">
      <t>カリイレ</t>
    </rPh>
    <rPh sb="4" eb="5">
      <t>キン</t>
    </rPh>
    <rPh sb="5" eb="7">
      <t>ヘンサイ</t>
    </rPh>
    <rPh sb="7" eb="8">
      <t>ガク</t>
    </rPh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</si>
  <si>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</si>
  <si>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</si>
  <si>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</si>
  <si>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</si>
  <si>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</si>
  <si>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</si>
  <si>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家計費</t>
    <rPh sb="0" eb="2">
      <t>カケイ</t>
    </rPh>
    <rPh sb="2" eb="3">
      <t>ヒ</t>
    </rPh>
    <phoneticPr fontId="1"/>
  </si>
  <si>
    <t>納税額</t>
    <rPh sb="0" eb="2">
      <t>ノウゼイ</t>
    </rPh>
    <rPh sb="2" eb="3">
      <t>ガク</t>
    </rPh>
    <phoneticPr fontId="1"/>
  </si>
  <si>
    <t>⑬</t>
    <phoneticPr fontId="1"/>
  </si>
  <si>
    <t>⑭</t>
    <phoneticPr fontId="1"/>
  </si>
  <si>
    <t>売上総利益（①－③）</t>
    <rPh sb="0" eb="2">
      <t>ウリアゲ</t>
    </rPh>
    <rPh sb="2" eb="5">
      <t>ソウリエキ</t>
    </rPh>
    <phoneticPr fontId="1"/>
  </si>
  <si>
    <t>営業利益（④-⑦）</t>
    <rPh sb="0" eb="2">
      <t>エイギョウ</t>
    </rPh>
    <rPh sb="2" eb="4">
      <t>リエキ</t>
    </rPh>
    <phoneticPr fontId="1"/>
  </si>
  <si>
    <t>経常利益（⑧+⑨）</t>
    <rPh sb="0" eb="2">
      <t>ケイジョウ</t>
    </rPh>
    <rPh sb="2" eb="4">
      <t>リエキ</t>
    </rPh>
    <phoneticPr fontId="1"/>
  </si>
  <si>
    <t>⑮</t>
    <phoneticPr fontId="1"/>
  </si>
  <si>
    <t>⑯</t>
    <phoneticPr fontId="1"/>
  </si>
  <si>
    <t>⑰</t>
    <phoneticPr fontId="1"/>
  </si>
  <si>
    <t>その他収入</t>
    <rPh sb="2" eb="3">
      <t>タ</t>
    </rPh>
    <rPh sb="3" eb="5">
      <t>シュウニュウ</t>
    </rPh>
    <phoneticPr fontId="1"/>
  </si>
  <si>
    <t>仕入高（売上原価）</t>
    <rPh sb="0" eb="2">
      <t>シイレ</t>
    </rPh>
    <rPh sb="2" eb="3">
      <t>ダカ</t>
    </rPh>
    <rPh sb="4" eb="6">
      <t>ウリアゲ</t>
    </rPh>
    <rPh sb="6" eb="8">
      <t>ゲンカ</t>
    </rPh>
    <phoneticPr fontId="1"/>
  </si>
  <si>
    <t>減価償却費（原価計算の場合のみ記載）</t>
    <rPh sb="0" eb="2">
      <t>ゲンカ</t>
    </rPh>
    <rPh sb="2" eb="4">
      <t>ショウキャク</t>
    </rPh>
    <rPh sb="4" eb="5">
      <t>ヒ</t>
    </rPh>
    <rPh sb="6" eb="8">
      <t>ゲンカ</t>
    </rPh>
    <rPh sb="8" eb="10">
      <t>ケイサン</t>
    </rPh>
    <rPh sb="11" eb="13">
      <t>バアイ</t>
    </rPh>
    <rPh sb="15" eb="17">
      <t>キサイ</t>
    </rPh>
    <phoneticPr fontId="1"/>
  </si>
  <si>
    <t>人件費（専従者給与または役員報酬含む）</t>
    <rPh sb="0" eb="3">
      <t>ジンケンヒ</t>
    </rPh>
    <rPh sb="4" eb="7">
      <t>センジュウシャ</t>
    </rPh>
    <rPh sb="7" eb="9">
      <t>キュウヨ</t>
    </rPh>
    <rPh sb="12" eb="14">
      <t>ヤクイン</t>
    </rPh>
    <rPh sb="14" eb="16">
      <t>ホウシュウ</t>
    </rPh>
    <rPh sb="16" eb="17">
      <t>フク</t>
    </rPh>
    <phoneticPr fontId="1"/>
  </si>
  <si>
    <t>営業外支出（支払利息等）</t>
    <rPh sb="0" eb="3">
      <t>エイギョウガイ</t>
    </rPh>
    <rPh sb="3" eb="5">
      <t>シシュツ</t>
    </rPh>
    <rPh sb="6" eb="8">
      <t>シハライ</t>
    </rPh>
    <rPh sb="8" eb="10">
      <t>リソク</t>
    </rPh>
    <rPh sb="10" eb="11">
      <t>トウ</t>
    </rPh>
    <phoneticPr fontId="1"/>
  </si>
  <si>
    <t>営業外収益（雑収入等）</t>
    <rPh sb="0" eb="3">
      <t>エイギョウガイ</t>
    </rPh>
    <rPh sb="3" eb="5">
      <t>シュウエキ</t>
    </rPh>
    <rPh sb="6" eb="9">
      <t>ザッシュウニュウ</t>
    </rPh>
    <rPh sb="9" eb="10">
      <t>トウ</t>
    </rPh>
    <phoneticPr fontId="1"/>
  </si>
  <si>
    <t>返済計画</t>
    <rPh sb="0" eb="2">
      <t>ヘンサイ</t>
    </rPh>
    <rPh sb="2" eb="4">
      <t>ケイカク</t>
    </rPh>
    <phoneticPr fontId="1"/>
  </si>
  <si>
    <t>税引後利益（⑩-⑪）</t>
    <rPh sb="0" eb="2">
      <t>ゼイビ</t>
    </rPh>
    <rPh sb="2" eb="3">
      <t>ゴ</t>
    </rPh>
    <rPh sb="3" eb="5">
      <t>リエキ</t>
    </rPh>
    <phoneticPr fontId="1"/>
  </si>
  <si>
    <t>返済原資過不足（⑯-⑰）</t>
    <rPh sb="0" eb="2">
      <t>ヘンサイ</t>
    </rPh>
    <rPh sb="2" eb="4">
      <t>ゲンシ</t>
    </rPh>
    <rPh sb="4" eb="7">
      <t>カフソク</t>
    </rPh>
    <phoneticPr fontId="1"/>
  </si>
  <si>
    <t>仕入（原材料費等）</t>
    <rPh sb="0" eb="2">
      <t>シイレ</t>
    </rPh>
    <rPh sb="3" eb="6">
      <t>ゲンザイリョウ</t>
    </rPh>
    <rPh sb="6" eb="7">
      <t>ヒ</t>
    </rPh>
    <rPh sb="7" eb="8">
      <t>トウ</t>
    </rPh>
    <phoneticPr fontId="1"/>
  </si>
  <si>
    <t>返済原資（②+⑥+⑫+⑬+⑭-⑮）</t>
    <rPh sb="0" eb="2">
      <t>ヘンサイ</t>
    </rPh>
    <rPh sb="2" eb="4">
      <t>ゲンシ</t>
    </rPh>
    <phoneticPr fontId="1"/>
  </si>
  <si>
    <t>金額</t>
    <rPh sb="0" eb="2">
      <t>キンガク</t>
    </rPh>
    <phoneticPr fontId="1"/>
  </si>
  <si>
    <t>（単位：千円）</t>
    <rPh sb="1" eb="3">
      <t>タンイ</t>
    </rPh>
    <rPh sb="4" eb="6">
      <t>センエン</t>
    </rPh>
    <phoneticPr fontId="1"/>
  </si>
  <si>
    <t>付加価値額（②+⑤+⑥+⑧）</t>
    <rPh sb="0" eb="2">
      <t>フカ</t>
    </rPh>
    <rPh sb="2" eb="4">
      <t>カチ</t>
    </rPh>
    <rPh sb="4" eb="5">
      <t>ガク</t>
    </rPh>
    <phoneticPr fontId="1"/>
  </si>
  <si>
    <t>補助事業年度</t>
    <rPh sb="0" eb="1">
      <t>ホ</t>
    </rPh>
    <rPh sb="1" eb="2">
      <t>ジョ</t>
    </rPh>
    <rPh sb="2" eb="4">
      <t>ジギョウ</t>
    </rPh>
    <rPh sb="4" eb="6">
      <t>ネンド</t>
    </rPh>
    <phoneticPr fontId="1"/>
  </si>
  <si>
    <t>算定基準
※　単価、数量、内訳等積算理由
（必ず記入のこと）</t>
    <rPh sb="0" eb="1">
      <t>サン</t>
    </rPh>
    <rPh sb="1" eb="2">
      <t>サダ</t>
    </rPh>
    <rPh sb="2" eb="3">
      <t>モト</t>
    </rPh>
    <rPh sb="3" eb="4">
      <t>ジュン</t>
    </rPh>
    <rPh sb="7" eb="9">
      <t>タンカ</t>
    </rPh>
    <rPh sb="10" eb="12">
      <t>スウリョウ</t>
    </rPh>
    <rPh sb="13" eb="15">
      <t>ウチワケ</t>
    </rPh>
    <rPh sb="15" eb="16">
      <t>トウ</t>
    </rPh>
    <rPh sb="16" eb="18">
      <t>セキサン</t>
    </rPh>
    <rPh sb="18" eb="20">
      <t>リユウ</t>
    </rPh>
    <rPh sb="22" eb="23">
      <t>カナラ</t>
    </rPh>
    <rPh sb="24" eb="26">
      <t>キニュウ</t>
    </rPh>
    <phoneticPr fontId="1"/>
  </si>
  <si>
    <t>0（人）</t>
    <rPh sb="2" eb="3">
      <t>ニン</t>
    </rPh>
    <phoneticPr fontId="1"/>
  </si>
  <si>
    <t>１．商品売上高</t>
    <rPh sb="2" eb="4">
      <t>ショウヒン</t>
    </rPh>
    <rPh sb="4" eb="6">
      <t>ウリアゲ</t>
    </rPh>
    <rPh sb="6" eb="7">
      <t>ダカ</t>
    </rPh>
    <phoneticPr fontId="1"/>
  </si>
  <si>
    <t>（単位：円）</t>
    <rPh sb="1" eb="3">
      <t>タンイ</t>
    </rPh>
    <rPh sb="4" eb="5">
      <t>エン</t>
    </rPh>
    <phoneticPr fontId="1"/>
  </si>
  <si>
    <t>品目</t>
    <rPh sb="0" eb="2">
      <t>ヒンモク</t>
    </rPh>
    <phoneticPr fontId="1"/>
  </si>
  <si>
    <t>計画1年目</t>
    <rPh sb="0" eb="2">
      <t>ケイカク</t>
    </rPh>
    <rPh sb="3" eb="5">
      <t>ネンメ</t>
    </rPh>
    <phoneticPr fontId="1"/>
  </si>
  <si>
    <t>計画2年目</t>
    <rPh sb="0" eb="2">
      <t>ケイカク</t>
    </rPh>
    <rPh sb="3" eb="5">
      <t>ネンメ</t>
    </rPh>
    <phoneticPr fontId="1"/>
  </si>
  <si>
    <t>計画3年目</t>
    <rPh sb="0" eb="2">
      <t>ケイカク</t>
    </rPh>
    <rPh sb="3" eb="5">
      <t>ネンメ</t>
    </rPh>
    <phoneticPr fontId="1"/>
  </si>
  <si>
    <t>計画4年目</t>
    <rPh sb="0" eb="2">
      <t>ケイカク</t>
    </rPh>
    <rPh sb="3" eb="5">
      <t>ネンメ</t>
    </rPh>
    <phoneticPr fontId="1"/>
  </si>
  <si>
    <t>計画5年目</t>
    <rPh sb="0" eb="2">
      <t>ケイカク</t>
    </rPh>
    <rPh sb="3" eb="5">
      <t>ネンメ</t>
    </rPh>
    <phoneticPr fontId="1"/>
  </si>
  <si>
    <t>販売数</t>
    <rPh sb="0" eb="2">
      <t>ハンバイ</t>
    </rPh>
    <rPh sb="2" eb="3">
      <t>スウ</t>
    </rPh>
    <phoneticPr fontId="1"/>
  </si>
  <si>
    <t>売上</t>
    <rPh sb="0" eb="2">
      <t>ウリアゲ</t>
    </rPh>
    <phoneticPr fontId="1"/>
  </si>
  <si>
    <t>計</t>
    <rPh sb="0" eb="1">
      <t>ケイ</t>
    </rPh>
    <phoneticPr fontId="1"/>
  </si>
  <si>
    <t>（事業所名）</t>
    <rPh sb="1" eb="4">
      <t>ジギョウショ</t>
    </rPh>
    <rPh sb="4" eb="5">
      <t>メイ</t>
    </rPh>
    <phoneticPr fontId="12"/>
  </si>
  <si>
    <t>価格</t>
    <rPh sb="0" eb="2">
      <t>カカク</t>
    </rPh>
    <phoneticPr fontId="1"/>
  </si>
  <si>
    <t>年　月期</t>
    <rPh sb="0" eb="1">
      <t>ネン</t>
    </rPh>
    <rPh sb="2" eb="3">
      <t>ツキ</t>
    </rPh>
    <rPh sb="3" eb="4">
      <t>キ</t>
    </rPh>
    <phoneticPr fontId="12"/>
  </si>
  <si>
    <t>令和　年　月～令和　年　月</t>
    <rPh sb="0" eb="2">
      <t>レイワ</t>
    </rPh>
    <rPh sb="3" eb="4">
      <t>ネン</t>
    </rPh>
    <rPh sb="5" eb="6">
      <t>ツキ</t>
    </rPh>
    <rPh sb="7" eb="9">
      <t>レイワ</t>
    </rPh>
    <rPh sb="10" eb="11">
      <t>ネン</t>
    </rPh>
    <rPh sb="12" eb="13">
      <t>ツキ</t>
    </rPh>
    <phoneticPr fontId="1"/>
  </si>
  <si>
    <t>経費区分</t>
  </si>
  <si>
    <t>事業内容</t>
  </si>
  <si>
    <t>実施予定時期</t>
  </si>
  <si>
    <t>金額</t>
  </si>
  <si>
    <t>設計申請料</t>
  </si>
  <si>
    <t>説明：確認申請の手続き、設計図面の作成。</t>
  </si>
  <si>
    <t>見積合せ　：10月～11月</t>
  </si>
  <si>
    <t>発注・契約：11月～12月</t>
  </si>
  <si>
    <t>納品　　　：11月～12月</t>
  </si>
  <si>
    <t>請求　　　：12月～1月</t>
  </si>
  <si>
    <t>支払い　　：1月～2月</t>
  </si>
  <si>
    <t>170,000円</t>
  </si>
  <si>
    <t>（税込183,600円）</t>
  </si>
  <si>
    <t>電気工事費</t>
  </si>
  <si>
    <r>
      <t>説明：電力の三相２００</t>
    </r>
    <r>
      <rPr>
        <sz val="10"/>
        <color rgb="FFFF0000"/>
        <rFont val="Century"/>
        <family val="1"/>
      </rPr>
      <t xml:space="preserve">V </t>
    </r>
    <r>
      <rPr>
        <sz val="10"/>
        <color rgb="FFFF0000"/>
        <rFont val="ＭＳ 明朝"/>
        <family val="1"/>
        <charset val="128"/>
      </rPr>
      <t>と単相１００</t>
    </r>
    <r>
      <rPr>
        <sz val="10"/>
        <color rgb="FFFF0000"/>
        <rFont val="Century"/>
        <family val="1"/>
      </rPr>
      <t>V</t>
    </r>
    <r>
      <rPr>
        <sz val="10"/>
        <color rgb="FFFF0000"/>
        <rFont val="ＭＳ 明朝"/>
        <family val="1"/>
        <charset val="128"/>
      </rPr>
      <t>を建物内に引く工事。</t>
    </r>
  </si>
  <si>
    <t>発注・契約：10月～11月</t>
  </si>
  <si>
    <t>　　　　　（11月～1月）</t>
  </si>
  <si>
    <t>納品　　　：11月～3月</t>
  </si>
  <si>
    <t>　　　　　（1月～2月）</t>
  </si>
  <si>
    <t>請求　　　：3月</t>
  </si>
  <si>
    <t>支払い　　：3月</t>
  </si>
  <si>
    <t>280,000円</t>
  </si>
  <si>
    <t>（税込302,400円）</t>
  </si>
  <si>
    <t>建設工事費</t>
  </si>
  <si>
    <t>説明：作業を行うための工房の建設費</t>
  </si>
  <si>
    <t>1,587,038円</t>
  </si>
  <si>
    <t>（税込1,714,000円）</t>
  </si>
  <si>
    <t>小計</t>
  </si>
  <si>
    <t>2,037,038円</t>
  </si>
  <si>
    <t>（税込2,200,000円）</t>
  </si>
  <si>
    <t>合計（補助対象経費）</t>
  </si>
  <si>
    <t>合計（補助事業に要する経費）</t>
  </si>
  <si>
    <t>設備費等購入費（注：交付要綱別表１の経費区分による）</t>
    <rPh sb="8" eb="9">
      <t>チュウ</t>
    </rPh>
    <rPh sb="10" eb="12">
      <t>コウフ</t>
    </rPh>
    <rPh sb="12" eb="14">
      <t>ヨウコウ</t>
    </rPh>
    <rPh sb="14" eb="16">
      <t>ベッピョウ</t>
    </rPh>
    <rPh sb="18" eb="20">
      <t>ケイヒ</t>
    </rPh>
    <rPh sb="20" eb="22">
      <t>クブン</t>
    </rPh>
    <phoneticPr fontId="12"/>
  </si>
  <si>
    <t>（別紙３）　売上計画表</t>
    <rPh sb="1" eb="3">
      <t>ベッシ</t>
    </rPh>
    <phoneticPr fontId="1"/>
  </si>
  <si>
    <t>１年目（決算）</t>
    <rPh sb="1" eb="3">
      <t>ネンメ</t>
    </rPh>
    <rPh sb="4" eb="6">
      <t>ケッサン</t>
    </rPh>
    <phoneticPr fontId="1"/>
  </si>
  <si>
    <t>２年目（決算）</t>
    <rPh sb="1" eb="3">
      <t>ネンメ</t>
    </rPh>
    <rPh sb="4" eb="6">
      <t>ケッサン</t>
    </rPh>
    <phoneticPr fontId="1"/>
  </si>
  <si>
    <t>３年目（決算）</t>
    <rPh sb="1" eb="3">
      <t>ネンメ</t>
    </rPh>
    <rPh sb="4" eb="6">
      <t>ケッサン</t>
    </rPh>
    <phoneticPr fontId="1"/>
  </si>
  <si>
    <t>１年目（計画）※別紙２転記</t>
    <rPh sb="1" eb="3">
      <t>ネンメ</t>
    </rPh>
    <rPh sb="4" eb="6">
      <t>ケイカク</t>
    </rPh>
    <rPh sb="8" eb="10">
      <t>ベッシ</t>
    </rPh>
    <rPh sb="11" eb="13">
      <t>テンキ</t>
    </rPh>
    <phoneticPr fontId="1"/>
  </si>
  <si>
    <t>（別紙２）　損益計画及び資金計画書</t>
    <rPh sb="1" eb="3">
      <t>ベッシ</t>
    </rPh>
    <rPh sb="16" eb="17">
      <t>ショ</t>
    </rPh>
    <phoneticPr fontId="1"/>
  </si>
  <si>
    <t>（別紙４）　損益決算及び資金計画書</t>
    <rPh sb="1" eb="3">
      <t>ベッシ</t>
    </rPh>
    <rPh sb="8" eb="10">
      <t>ケッサン</t>
    </rPh>
    <rPh sb="16" eb="17">
      <t>ショ</t>
    </rPh>
    <phoneticPr fontId="1"/>
  </si>
  <si>
    <t>（別紙１）事業スケジュール表</t>
    <rPh sb="1" eb="3">
      <t>ベッシ</t>
    </rPh>
    <rPh sb="5" eb="7">
      <t>ジギョウ</t>
    </rPh>
    <rPh sb="13" eb="14">
      <t>ヒョウ</t>
    </rPh>
    <phoneticPr fontId="12"/>
  </si>
  <si>
    <t>２年目（計画）</t>
    <rPh sb="1" eb="3">
      <t>ネンメ</t>
    </rPh>
    <rPh sb="4" eb="6">
      <t>ケイカク</t>
    </rPh>
    <phoneticPr fontId="1"/>
  </si>
  <si>
    <t>３年目（計画）</t>
    <rPh sb="1" eb="3">
      <t>ネンメ</t>
    </rPh>
    <rPh sb="4" eb="6">
      <t>ケイカク</t>
    </rPh>
    <phoneticPr fontId="1"/>
  </si>
  <si>
    <t>創業支援補助金</t>
    <rPh sb="0" eb="2">
      <t>ソウギョウ</t>
    </rPh>
    <rPh sb="2" eb="4">
      <t>シエン</t>
    </rPh>
    <rPh sb="4" eb="7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</si>
</sst>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Blue]#,##0_);[Red]\(#,##0\)"/>
    <numFmt numFmtId="177" formatCode="[Red]&quot;△&quot;#,##0_);#,##0_)"/>
    <numFmt numFmtId="178" formatCode="[Red]&quot;△&quot;#,##0_);#,##0_);0_)"/>
    <numFmt numFmtId="179" formatCode="#,##0_);[Red]\(#,##0\);0_)"/>
    <numFmt numFmtId="180" formatCode="#,##0_);\(#,##0\)"/>
    <numFmt numFmtId="181" formatCode="[Blue]#,##0_);[Red]&quot;△&quot;#,##0_)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0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.5"/>
      <color indexed="12"/>
      <name val="Arial"/>
      <family val="2"/>
    </font>
    <font>
      <b/>
      <sz val="12"/>
      <name val="ＭＳ Ｐゴシック"/>
      <family val="3"/>
      <charset val="128"/>
    </font>
    <font>
      <b/>
      <u/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Century"/>
      <family val="1"/>
    </font>
    <font>
      <b/>
      <sz val="10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7" fillId="3" borderId="61" applyNumberFormat="0" applyAlignment="0">
      <alignment vertical="center"/>
      <protection hidden="1"/>
    </xf>
    <xf numFmtId="176" fontId="18" fillId="4" borderId="61">
      <alignment vertical="center"/>
      <protection hidden="1"/>
    </xf>
    <xf numFmtId="176" fontId="19" fillId="5" borderId="62">
      <alignment vertical="center"/>
      <protection hidden="1"/>
    </xf>
    <xf numFmtId="0" fontId="20" fillId="2" borderId="0" applyNumberFormat="0" applyFont="0" applyBorder="0" applyAlignment="0">
      <alignment vertical="center"/>
      <protection hidden="1"/>
    </xf>
    <xf numFmtId="0" fontId="21" fillId="0" borderId="0" applyNumberFormat="0" applyFill="0" applyProtection="0">
      <alignment vertical="center"/>
      <protection hidden="1"/>
    </xf>
    <xf numFmtId="177" fontId="19" fillId="2" borderId="63" applyAlignment="0">
      <protection locked="0"/>
    </xf>
    <xf numFmtId="178" fontId="19" fillId="2" borderId="61" applyAlignment="0" applyProtection="0">
      <protection hidden="1"/>
    </xf>
    <xf numFmtId="179" fontId="19" fillId="2" borderId="61" applyAlignment="0">
      <protection hidden="1"/>
    </xf>
    <xf numFmtId="180" fontId="19" fillId="2" borderId="61">
      <alignment vertical="center"/>
      <protection locked="0"/>
    </xf>
    <xf numFmtId="181" fontId="22" fillId="6" borderId="61" applyAlignment="0">
      <protection hidden="1"/>
    </xf>
    <xf numFmtId="176" fontId="22" fillId="6" borderId="64" applyAlignment="0">
      <alignment horizontal="distributed"/>
      <protection hidden="1"/>
    </xf>
    <xf numFmtId="0" fontId="23" fillId="7" borderId="65" applyNumberFormat="0" applyFont="0" applyBorder="0" applyAlignment="0">
      <protection hidden="1"/>
    </xf>
    <xf numFmtId="0" fontId="20" fillId="2" borderId="61" applyNumberFormat="0" applyFont="0" applyAlignment="0">
      <protection locked="0"/>
    </xf>
    <xf numFmtId="0" fontId="20" fillId="2" borderId="66" applyNumberFormat="0" applyFont="0" applyAlignment="0">
      <alignment horizontal="distributed" vertical="center"/>
      <protection locked="0"/>
    </xf>
    <xf numFmtId="0" fontId="24" fillId="8" borderId="0">
      <alignment horizontal="center" vertical="center"/>
      <protection hidden="1"/>
    </xf>
  </cellStyleXfs>
  <cellXfs count="2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4" fillId="2" borderId="0" xfId="0" applyFont="1" applyFill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5" fillId="2" borderId="10" xfId="0" applyFont="1" applyFill="1" applyBorder="1" applyAlignment="1">
      <alignment vertical="center" textRotation="255"/>
    </xf>
    <xf numFmtId="0" fontId="2" fillId="2" borderId="3" xfId="0" applyFont="1" applyFill="1" applyBorder="1" applyAlignment="1">
      <alignment vertical="center" textRotation="255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horizontal="right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right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27" xfId="0" applyFill="1" applyBorder="1" applyAlignment="1">
      <alignment horizontal="right" vertical="center"/>
    </xf>
    <xf numFmtId="0" fontId="0" fillId="2" borderId="3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0" fillId="2" borderId="18" xfId="0" applyFill="1" applyBorder="1" applyAlignment="1">
      <alignment horizontal="center" vertical="center" textRotation="255"/>
    </xf>
    <xf numFmtId="38" fontId="0" fillId="2" borderId="9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32" xfId="1" applyFont="1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33" xfId="1" applyFont="1" applyFill="1" applyBorder="1">
      <alignment vertical="center"/>
    </xf>
    <xf numFmtId="38" fontId="0" fillId="2" borderId="34" xfId="1" applyFont="1" applyFill="1" applyBorder="1">
      <alignment vertical="center"/>
    </xf>
    <xf numFmtId="38" fontId="0" fillId="2" borderId="35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36" xfId="1" applyFont="1" applyFill="1" applyBorder="1">
      <alignment vertical="center"/>
    </xf>
    <xf numFmtId="38" fontId="0" fillId="2" borderId="38" xfId="1" applyFont="1" applyFill="1" applyBorder="1" applyAlignment="1">
      <alignment horizontal="right" vertical="center"/>
    </xf>
    <xf numFmtId="38" fontId="0" fillId="2" borderId="36" xfId="1" applyFont="1" applyFill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38" fontId="0" fillId="2" borderId="34" xfId="1" applyFont="1" applyFill="1" applyBorder="1" applyAlignment="1">
      <alignment horizontal="right" vertical="center"/>
    </xf>
    <xf numFmtId="38" fontId="0" fillId="2" borderId="39" xfId="0" applyNumberFormat="1" applyFill="1" applyBorder="1" applyAlignment="1">
      <alignment horizontal="right" vertical="center"/>
    </xf>
    <xf numFmtId="0" fontId="0" fillId="2" borderId="40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42" xfId="1" applyFon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8" xfId="1" applyFont="1" applyFill="1" applyBorder="1" applyAlignment="1">
      <alignment horizontal="right" vertical="center"/>
    </xf>
    <xf numFmtId="38" fontId="0" fillId="2" borderId="43" xfId="1" applyFont="1" applyFill="1" applyBorder="1" applyAlignment="1">
      <alignment vertical="center"/>
    </xf>
    <xf numFmtId="38" fontId="0" fillId="2" borderId="44" xfId="1" applyFont="1" applyFill="1" applyBorder="1" applyAlignment="1">
      <alignment vertical="center"/>
    </xf>
    <xf numFmtId="38" fontId="0" fillId="2" borderId="45" xfId="1" applyFont="1" applyFill="1" applyBorder="1" applyAlignment="1">
      <alignment vertical="center"/>
    </xf>
    <xf numFmtId="38" fontId="0" fillId="2" borderId="46" xfId="1" applyFont="1" applyFill="1" applyBorder="1" applyAlignment="1">
      <alignment vertical="center"/>
    </xf>
    <xf numFmtId="38" fontId="0" fillId="2" borderId="47" xfId="1" applyFont="1" applyFill="1" applyBorder="1" applyAlignment="1">
      <alignment vertical="center"/>
    </xf>
    <xf numFmtId="0" fontId="0" fillId="2" borderId="27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/>
    </xf>
    <xf numFmtId="38" fontId="11" fillId="0" borderId="0" xfId="2" applyFont="1" applyAlignment="1">
      <alignment vertical="center"/>
    </xf>
    <xf numFmtId="0" fontId="13" fillId="0" borderId="0" xfId="3" applyFont="1" applyFill="1" applyAlignment="1" applyProtection="1">
      <alignment vertical="center"/>
      <protection locked="0"/>
    </xf>
    <xf numFmtId="0" fontId="11" fillId="0" borderId="0" xfId="3" applyFont="1" applyAlignment="1">
      <alignment vertical="center"/>
    </xf>
    <xf numFmtId="3" fontId="11" fillId="0" borderId="0" xfId="2" applyNumberFormat="1" applyFont="1" applyFill="1" applyBorder="1" applyAlignment="1" applyProtection="1">
      <alignment vertical="center"/>
      <protection locked="0"/>
    </xf>
    <xf numFmtId="3" fontId="14" fillId="0" borderId="0" xfId="2" applyNumberFormat="1" applyFont="1" applyFill="1" applyBorder="1" applyAlignment="1" applyProtection="1">
      <alignment vertical="center"/>
      <protection locked="0"/>
    </xf>
    <xf numFmtId="49" fontId="15" fillId="0" borderId="0" xfId="2" applyNumberFormat="1" applyFont="1" applyAlignment="1">
      <alignment vertical="center"/>
    </xf>
    <xf numFmtId="38" fontId="11" fillId="0" borderId="0" xfId="2" applyFont="1" applyAlignment="1">
      <alignment horizontal="right" vertical="center"/>
    </xf>
    <xf numFmtId="38" fontId="11" fillId="0" borderId="36" xfId="2" applyFont="1" applyBorder="1" applyAlignment="1">
      <alignment horizontal="center" vertical="center"/>
    </xf>
    <xf numFmtId="38" fontId="11" fillId="0" borderId="9" xfId="2" applyFont="1" applyBorder="1" applyAlignment="1">
      <alignment horizontal="center" vertical="center"/>
    </xf>
    <xf numFmtId="38" fontId="11" fillId="0" borderId="11" xfId="2" applyFont="1" applyBorder="1" applyAlignment="1">
      <alignment horizontal="center" vertical="center"/>
    </xf>
    <xf numFmtId="0" fontId="16" fillId="3" borderId="9" xfId="4" applyFont="1" applyFill="1" applyBorder="1" applyAlignment="1">
      <alignment horizontal="left" vertical="center" wrapText="1" shrinkToFit="1"/>
    </xf>
    <xf numFmtId="38" fontId="11" fillId="3" borderId="7" xfId="2" applyFont="1" applyFill="1" applyBorder="1" applyAlignment="1">
      <alignment vertical="center"/>
    </xf>
    <xf numFmtId="38" fontId="11" fillId="3" borderId="9" xfId="2" applyFont="1" applyFill="1" applyBorder="1" applyAlignment="1">
      <alignment vertical="center"/>
    </xf>
    <xf numFmtId="38" fontId="11" fillId="0" borderId="9" xfId="2" applyFont="1" applyFill="1" applyBorder="1" applyAlignment="1">
      <alignment vertical="center"/>
    </xf>
    <xf numFmtId="38" fontId="11" fillId="0" borderId="9" xfId="2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38" fontId="11" fillId="0" borderId="0" xfId="2" applyFont="1" applyBorder="1" applyAlignment="1">
      <alignment horizontal="center" vertical="center"/>
    </xf>
    <xf numFmtId="0" fontId="16" fillId="0" borderId="0" xfId="4" applyFont="1" applyFill="1" applyBorder="1" applyAlignment="1">
      <alignment horizontal="left" vertical="center" wrapText="1"/>
    </xf>
    <xf numFmtId="38" fontId="11" fillId="0" borderId="0" xfId="2" applyFont="1" applyFill="1" applyBorder="1" applyAlignment="1">
      <alignment vertical="center"/>
    </xf>
    <xf numFmtId="0" fontId="11" fillId="0" borderId="0" xfId="3" applyFont="1" applyBorder="1" applyAlignment="1">
      <alignment vertical="center"/>
    </xf>
    <xf numFmtId="38" fontId="25" fillId="2" borderId="9" xfId="1" applyFont="1" applyFill="1" applyBorder="1">
      <alignment vertical="center"/>
    </xf>
    <xf numFmtId="38" fontId="25" fillId="2" borderId="37" xfId="1" applyFont="1" applyFill="1" applyBorder="1">
      <alignment vertical="center"/>
    </xf>
    <xf numFmtId="38" fontId="25" fillId="2" borderId="9" xfId="1" applyFont="1" applyFill="1" applyBorder="1" applyAlignment="1">
      <alignment horizontal="right" vertical="center"/>
    </xf>
    <xf numFmtId="38" fontId="25" fillId="2" borderId="39" xfId="0" applyNumberFormat="1" applyFont="1" applyFill="1" applyBorder="1" applyAlignment="1">
      <alignment horizontal="right" vertical="center"/>
    </xf>
    <xf numFmtId="0" fontId="0" fillId="2" borderId="2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38" fontId="0" fillId="2" borderId="55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0" fontId="0" fillId="2" borderId="37" xfId="0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28" fillId="0" borderId="74" xfId="0" applyFont="1" applyBorder="1" applyAlignment="1">
      <alignment horizontal="justify" vertical="center" wrapText="1"/>
    </xf>
    <xf numFmtId="0" fontId="0" fillId="0" borderId="74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28" fillId="0" borderId="75" xfId="0" applyFont="1" applyBorder="1" applyAlignment="1">
      <alignment horizontal="justify" vertical="center" wrapText="1"/>
    </xf>
    <xf numFmtId="0" fontId="28" fillId="0" borderId="74" xfId="0" applyFont="1" applyBorder="1" applyAlignment="1">
      <alignment horizontal="right"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28" fillId="0" borderId="75" xfId="0" applyFont="1" applyBorder="1" applyAlignment="1">
      <alignment horizontal="right" vertical="center" wrapText="1"/>
    </xf>
    <xf numFmtId="0" fontId="28" fillId="0" borderId="81" xfId="0" applyFont="1" applyBorder="1" applyAlignment="1">
      <alignment horizontal="right" vertical="center" wrapText="1"/>
    </xf>
    <xf numFmtId="0" fontId="27" fillId="0" borderId="70" xfId="0" applyFont="1" applyBorder="1" applyAlignment="1">
      <alignment vertical="center" wrapText="1"/>
    </xf>
    <xf numFmtId="0" fontId="27" fillId="0" borderId="72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21" xfId="0" applyFill="1" applyBorder="1" applyAlignment="1">
      <alignment vertical="center"/>
    </xf>
    <xf numFmtId="0" fontId="30" fillId="2" borderId="9" xfId="0" applyFont="1" applyFill="1" applyBorder="1" applyAlignment="1">
      <alignment horizontal="center" vertical="center"/>
    </xf>
    <xf numFmtId="0" fontId="27" fillId="0" borderId="84" xfId="0" applyFont="1" applyBorder="1" applyAlignment="1">
      <alignment horizontal="right" vertical="center" wrapText="1"/>
    </xf>
    <xf numFmtId="0" fontId="27" fillId="0" borderId="85" xfId="0" applyFont="1" applyBorder="1" applyAlignment="1">
      <alignment horizontal="right" vertical="center" wrapText="1"/>
    </xf>
    <xf numFmtId="0" fontId="27" fillId="0" borderId="86" xfId="0" applyFont="1" applyBorder="1" applyAlignment="1">
      <alignment horizontal="right" vertical="center" wrapText="1"/>
    </xf>
    <xf numFmtId="0" fontId="27" fillId="0" borderId="79" xfId="0" applyFont="1" applyBorder="1" applyAlignment="1">
      <alignment horizontal="right" vertical="center" wrapText="1"/>
    </xf>
    <xf numFmtId="0" fontId="27" fillId="0" borderId="80" xfId="0" applyFont="1" applyBorder="1" applyAlignment="1">
      <alignment horizontal="right" vertical="center" wrapText="1"/>
    </xf>
    <xf numFmtId="0" fontId="27" fillId="0" borderId="81" xfId="0" applyFont="1" applyBorder="1" applyAlignment="1">
      <alignment horizontal="right" vertical="center" wrapText="1"/>
    </xf>
    <xf numFmtId="0" fontId="28" fillId="0" borderId="71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74" xfId="0" applyFont="1" applyBorder="1" applyAlignment="1">
      <alignment horizontal="right" vertical="center" wrapText="1"/>
    </xf>
    <xf numFmtId="0" fontId="27" fillId="0" borderId="77" xfId="0" applyFont="1" applyBorder="1" applyAlignment="1">
      <alignment horizontal="right" vertical="center" wrapText="1"/>
    </xf>
    <xf numFmtId="0" fontId="27" fillId="0" borderId="78" xfId="0" applyFont="1" applyBorder="1" applyAlignment="1">
      <alignment horizontal="right" vertical="center" wrapText="1"/>
    </xf>
    <xf numFmtId="0" fontId="27" fillId="0" borderId="75" xfId="0" applyFont="1" applyBorder="1" applyAlignment="1">
      <alignment horizontal="right" vertical="center" wrapText="1"/>
    </xf>
    <xf numFmtId="0" fontId="27" fillId="0" borderId="82" xfId="0" applyFont="1" applyBorder="1" applyAlignment="1">
      <alignment horizontal="right" vertical="center" wrapText="1"/>
    </xf>
    <xf numFmtId="0" fontId="27" fillId="0" borderId="83" xfId="0" applyFont="1" applyBorder="1" applyAlignment="1">
      <alignment horizontal="right" vertical="center" wrapText="1"/>
    </xf>
    <xf numFmtId="0" fontId="27" fillId="0" borderId="73" xfId="0" applyFont="1" applyBorder="1" applyAlignment="1">
      <alignment horizontal="righ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 textRotation="255"/>
    </xf>
    <xf numFmtId="0" fontId="0" fillId="2" borderId="49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0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left" vertical="center" wrapText="1"/>
    </xf>
    <xf numFmtId="0" fontId="0" fillId="2" borderId="49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0" fontId="0" fillId="2" borderId="59" xfId="0" applyFill="1" applyBorder="1" applyAlignment="1">
      <alignment horizontal="left" vertical="center" wrapText="1"/>
    </xf>
    <xf numFmtId="0" fontId="0" fillId="2" borderId="60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26" fillId="2" borderId="54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left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11" borderId="53" xfId="0" applyFont="1" applyFill="1" applyBorder="1" applyAlignment="1">
      <alignment horizontal="center" vertical="center" textRotation="255"/>
    </xf>
    <xf numFmtId="0" fontId="8" fillId="11" borderId="34" xfId="0" applyFont="1" applyFill="1" applyBorder="1" applyAlignment="1">
      <alignment horizontal="center" vertical="center" textRotation="255"/>
    </xf>
    <xf numFmtId="0" fontId="8" fillId="11" borderId="36" xfId="0" applyFont="1" applyFill="1" applyBorder="1" applyAlignment="1">
      <alignment horizontal="center" vertical="center" textRotation="255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 textRotation="255"/>
    </xf>
    <xf numFmtId="0" fontId="8" fillId="9" borderId="34" xfId="0" applyFont="1" applyFill="1" applyBorder="1" applyAlignment="1">
      <alignment horizontal="center" vertical="center" textRotation="255"/>
    </xf>
    <xf numFmtId="0" fontId="8" fillId="9" borderId="55" xfId="0" applyFont="1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8" fillId="10" borderId="53" xfId="0" applyFont="1" applyFill="1" applyBorder="1" applyAlignment="1">
      <alignment horizontal="center" vertical="center" textRotation="255"/>
    </xf>
    <xf numFmtId="0" fontId="8" fillId="10" borderId="34" xfId="0" applyFont="1" applyFill="1" applyBorder="1" applyAlignment="1">
      <alignment horizontal="center" vertical="center" textRotation="255"/>
    </xf>
    <xf numFmtId="0" fontId="8" fillId="10" borderId="55" xfId="0" applyFont="1" applyFill="1" applyBorder="1" applyAlignment="1">
      <alignment horizontal="center" vertical="center" textRotation="255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 wrapText="1"/>
    </xf>
    <xf numFmtId="0" fontId="0" fillId="2" borderId="48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13" fillId="0" borderId="0" xfId="2" applyFont="1" applyFill="1" applyAlignment="1">
      <alignment horizontal="right" vertical="center"/>
    </xf>
    <xf numFmtId="38" fontId="11" fillId="0" borderId="9" xfId="2" applyFont="1" applyBorder="1" applyAlignment="1">
      <alignment horizontal="center" vertical="center"/>
    </xf>
    <xf numFmtId="38" fontId="11" fillId="0" borderId="11" xfId="2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 wrapText="1"/>
    </xf>
    <xf numFmtId="0" fontId="11" fillId="0" borderId="49" xfId="4" applyFont="1" applyBorder="1" applyAlignment="1">
      <alignment horizontal="center" vertical="center" wrapText="1"/>
    </xf>
    <xf numFmtId="0" fontId="11" fillId="0" borderId="19" xfId="4" applyFont="1" applyBorder="1" applyAlignment="1">
      <alignment horizontal="center" vertical="center" wrapText="1"/>
    </xf>
    <xf numFmtId="38" fontId="11" fillId="0" borderId="16" xfId="4" applyNumberFormat="1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wrapText="1"/>
    </xf>
    <xf numFmtId="38" fontId="11" fillId="0" borderId="17" xfId="4" applyNumberFormat="1" applyFont="1" applyBorder="1" applyAlignment="1">
      <alignment horizontal="center" vertical="center" wrapText="1"/>
    </xf>
    <xf numFmtId="38" fontId="11" fillId="0" borderId="18" xfId="4" applyNumberFormat="1" applyFont="1" applyBorder="1" applyAlignment="1">
      <alignment horizontal="center" vertical="center" wrapText="1"/>
    </xf>
    <xf numFmtId="38" fontId="11" fillId="0" borderId="11" xfId="2" applyFont="1" applyFill="1" applyBorder="1" applyAlignment="1">
      <alignment horizontal="right" vertical="center"/>
    </xf>
    <xf numFmtId="38" fontId="11" fillId="0" borderId="12" xfId="2" applyFont="1" applyFill="1" applyBorder="1" applyAlignment="1">
      <alignment horizontal="right" vertical="center"/>
    </xf>
    <xf numFmtId="38" fontId="11" fillId="0" borderId="7" xfId="2" applyFont="1" applyFill="1" applyBorder="1" applyAlignment="1">
      <alignment horizontal="right" vertical="center"/>
    </xf>
    <xf numFmtId="38" fontId="11" fillId="0" borderId="12" xfId="2" applyFont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38" fontId="0" fillId="2" borderId="11" xfId="1" applyFont="1" applyFill="1" applyBorder="1" applyAlignment="1">
      <alignment horizontal="right" vertical="center"/>
    </xf>
    <xf numFmtId="38" fontId="0" fillId="2" borderId="88" xfId="1" applyFont="1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7" xfId="1" applyFont="1" applyFill="1" applyBorder="1" applyAlignment="1">
      <alignment horizontal="center" vertical="center"/>
    </xf>
  </cellXfs>
  <cellStyles count="20">
    <cellStyle name="Header01" xfId="5" xr:uid="{00000000-0005-0000-0000-000000000000}"/>
    <cellStyle name="Header02" xfId="6" xr:uid="{00000000-0005-0000-0000-000001000000}"/>
    <cellStyle name="Header03" xfId="7" xr:uid="{00000000-0005-0000-0000-000002000000}"/>
    <cellStyle name="Work_Area" xfId="8" xr:uid="{00000000-0005-0000-0000-000003000000}"/>
    <cellStyle name="メニュー" xfId="9" xr:uid="{00000000-0005-0000-0000-000004000000}"/>
    <cellStyle name="桁区切り" xfId="1" builtinId="6"/>
    <cellStyle name="桁区切り 2" xfId="2" xr:uid="{00000000-0005-0000-0000-000006000000}"/>
    <cellStyle name="桁区切り[正負逆]" xfId="10" xr:uid="{00000000-0005-0000-0000-000007000000}"/>
    <cellStyle name="桁区切り[正負逆_保護]" xfId="11" xr:uid="{00000000-0005-0000-0000-000008000000}"/>
    <cellStyle name="桁区切り[保護]" xfId="12" xr:uid="{00000000-0005-0000-0000-000009000000}"/>
    <cellStyle name="桁区切りUS" xfId="13" xr:uid="{00000000-0005-0000-0000-00000A000000}"/>
    <cellStyle name="合計" xfId="14" xr:uid="{00000000-0005-0000-0000-00000B000000}"/>
    <cellStyle name="合計US" xfId="15" xr:uid="{00000000-0005-0000-0000-00000C000000}"/>
    <cellStyle name="数値なし" xfId="16" xr:uid="{00000000-0005-0000-0000-00000D000000}"/>
    <cellStyle name="入力コメント" xfId="17" xr:uid="{00000000-0005-0000-0000-00000E000000}"/>
    <cellStyle name="入力科目" xfId="18" xr:uid="{00000000-0005-0000-0000-00000F000000}"/>
    <cellStyle name="標準" xfId="0" builtinId="0"/>
    <cellStyle name="標準 2" xfId="3" xr:uid="{00000000-0005-0000-0000-000011000000}"/>
    <cellStyle name="標準_売上計画表" xfId="4" xr:uid="{00000000-0005-0000-0000-000012000000}"/>
    <cellStyle name="表題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152400</xdr:rowOff>
    </xdr:from>
    <xdr:to>
      <xdr:col>6</xdr:col>
      <xdr:colOff>180974</xdr:colOff>
      <xdr:row>3</xdr:row>
      <xdr:rowOff>114300</xdr:rowOff>
    </xdr:to>
    <xdr:sp macro="" textlink="">
      <xdr:nvSpPr>
        <xdr:cNvPr id="1025" name="テキスト ボックス 1">
          <a:extLst>
            <a:ext uri="{FF2B5EF4-FFF2-40B4-BE49-F238E27FC236}">
              <a16:creationId xmlns:a16="http://schemas.microsoft.com/office/drawing/2014/main" id="{9752A28C-29CE-43FF-BCE2-10B6C46F737A}"/>
            </a:ext>
          </a:extLst>
        </xdr:cNvPr>
        <xdr:cNvSpPr txBox="1">
          <a:spLocks noChangeArrowheads="1"/>
        </xdr:cNvSpPr>
      </xdr:nvSpPr>
      <xdr:spPr bwMode="auto">
        <a:xfrm>
          <a:off x="7277100" y="323850"/>
          <a:ext cx="666749" cy="304800"/>
        </a:xfrm>
        <a:prstGeom prst="rect">
          <a:avLst/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記載例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4&#26989;&#21209;\35.&#20013;&#22830;&#12288;&#26494;&#26963;&#33624;\&#26412;&#30058;&#12469;&#12540;&#12496;&#12540;\&#12499;&#12472;&#12493;&#12473;&#12503;&#12521;&#12531;YA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rono666\&#29305;&#23450;&#25919;&#31574;&#23554;&#29992;\04%206&#27425;&#29987;&#26989;&#21270;&#12503;&#12521;&#12531;&#12490;&#12540;\&#24179;&#25104;25&#24180;\02%20&#25903;&#25588;&#20225;&#26989;\&#12850;&#21450;&#24029;&#12501;&#12521;&#12464;&#12522;&#12540;&#12531;\&#32207;&#21512;&#21270;&#20107;&#26989;&#35336;&#30011;\loan\lo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tial"/>
      <sheetName val="Sheet1"/>
      <sheetName val="O-01"/>
      <sheetName val="O01_new"/>
      <sheetName val="O01"/>
      <sheetName val="O16"/>
      <sheetName val="O-7"/>
      <sheetName val="O-23"/>
      <sheetName val="C01"/>
      <sheetName val="C16"/>
      <sheetName val="BP6"/>
      <sheetName val="M21"/>
      <sheetName val="M40"/>
      <sheetName val="BP1"/>
      <sheetName val="BP2"/>
      <sheetName val="BP3"/>
      <sheetName val="BP4"/>
      <sheetName val="BP5"/>
      <sheetName val="BP6bk"/>
      <sheetName val="M20"/>
      <sheetName val="M21 (2)"/>
      <sheetName val="M21 (3)"/>
      <sheetName val="M21 (4)"/>
      <sheetName val="M21 (5)"/>
      <sheetName val="M21 (6)"/>
      <sheetName val="M21 (7)"/>
      <sheetName val="M21 (8)"/>
      <sheetName val="M30"/>
      <sheetName val="print"/>
      <sheetName val="コメント"/>
      <sheetName val="S01"/>
      <sheetName val="S01 (2)"/>
      <sheetName val="S01 (3)"/>
      <sheetName val="S02"/>
      <sheetName val="S11"/>
      <sheetName val="S13"/>
      <sheetName val="S12"/>
      <sheetName val="S99"/>
      <sheetName val="シュミ"/>
      <sheetName val="シュミ (2)"/>
      <sheetName val="シュミ (3)"/>
      <sheetName val="シュミ (4)"/>
      <sheetName val="シュミ (5)"/>
      <sheetName val="シュミ (6)"/>
      <sheetName val="シュミ (7)"/>
      <sheetName val="シュミ (8)"/>
      <sheetName val="Start"/>
      <sheetName val="経営実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書"/>
      <sheetName val="返済明細"/>
      <sheetName val="質問書"/>
      <sheetName val="明細"/>
      <sheetName val="データ保存"/>
      <sheetName val="休日"/>
    </sheetNames>
    <sheetDataSet>
      <sheetData sheetId="0"/>
      <sheetData sheetId="1" refreshError="1"/>
      <sheetData sheetId="2"/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5984D-CF15-48EC-BE39-097C3F5E8134}">
  <dimension ref="A3:I33"/>
  <sheetViews>
    <sheetView tabSelected="1" view="pageBreakPreview" zoomScaleNormal="100" zoomScaleSheetLayoutView="100" workbookViewId="0">
      <selection activeCell="B16" sqref="B16"/>
    </sheetView>
  </sheetViews>
  <sheetFormatPr defaultRowHeight="13.5" x14ac:dyDescent="0.15"/>
  <cols>
    <col min="2" max="2" width="26.75" customWidth="1"/>
    <col min="3" max="3" width="23.875" customWidth="1"/>
    <col min="4" max="4" width="24.25" customWidth="1"/>
    <col min="7" max="7" width="26.75" customWidth="1"/>
    <col min="8" max="8" width="23.875" customWidth="1"/>
    <col min="9" max="9" width="24.25" customWidth="1"/>
  </cols>
  <sheetData>
    <row r="3" spans="1:9" x14ac:dyDescent="0.15">
      <c r="A3" t="s">
        <v>115</v>
      </c>
    </row>
    <row r="4" spans="1:9" ht="14.25" thickBot="1" x14ac:dyDescent="0.2"/>
    <row r="5" spans="1:9" ht="14.25" thickBot="1" x14ac:dyDescent="0.2">
      <c r="A5" s="137" t="s">
        <v>75</v>
      </c>
      <c r="B5" s="137" t="s">
        <v>76</v>
      </c>
      <c r="C5" s="138" t="s">
        <v>77</v>
      </c>
      <c r="D5" s="137" t="s">
        <v>78</v>
      </c>
      <c r="F5" s="137" t="s">
        <v>75</v>
      </c>
      <c r="G5" s="137" t="s">
        <v>76</v>
      </c>
      <c r="H5" s="138" t="s">
        <v>77</v>
      </c>
      <c r="I5" s="137" t="s">
        <v>78</v>
      </c>
    </row>
    <row r="6" spans="1:9" x14ac:dyDescent="0.15">
      <c r="A6" s="149"/>
      <c r="B6" s="128"/>
      <c r="C6" s="128"/>
      <c r="D6" s="132"/>
      <c r="F6" s="149" t="s">
        <v>107</v>
      </c>
      <c r="G6" s="128" t="s">
        <v>79</v>
      </c>
      <c r="H6" s="128" t="s">
        <v>81</v>
      </c>
      <c r="I6" s="132" t="s">
        <v>86</v>
      </c>
    </row>
    <row r="7" spans="1:9" ht="24" x14ac:dyDescent="0.15">
      <c r="A7" s="149"/>
      <c r="B7" s="128"/>
      <c r="C7" s="128"/>
      <c r="D7" s="132"/>
      <c r="F7" s="149"/>
      <c r="G7" s="128" t="s">
        <v>80</v>
      </c>
      <c r="H7" s="128" t="s">
        <v>82</v>
      </c>
      <c r="I7" s="132" t="s">
        <v>87</v>
      </c>
    </row>
    <row r="8" spans="1:9" x14ac:dyDescent="0.15">
      <c r="A8" s="149"/>
      <c r="B8" s="129"/>
      <c r="C8" s="128"/>
      <c r="D8" s="133"/>
      <c r="F8" s="149"/>
      <c r="G8" s="129"/>
      <c r="H8" s="128" t="s">
        <v>83</v>
      </c>
      <c r="I8" s="133"/>
    </row>
    <row r="9" spans="1:9" x14ac:dyDescent="0.15">
      <c r="A9" s="149"/>
      <c r="B9" s="129"/>
      <c r="C9" s="128"/>
      <c r="D9" s="133"/>
      <c r="F9" s="149"/>
      <c r="G9" s="129"/>
      <c r="H9" s="128" t="s">
        <v>84</v>
      </c>
      <c r="I9" s="133"/>
    </row>
    <row r="10" spans="1:9" ht="14.25" thickBot="1" x14ac:dyDescent="0.2">
      <c r="A10" s="149"/>
      <c r="B10" s="130"/>
      <c r="C10" s="131"/>
      <c r="D10" s="134"/>
      <c r="F10" s="149"/>
      <c r="G10" s="130"/>
      <c r="H10" s="131" t="s">
        <v>85</v>
      </c>
      <c r="I10" s="134"/>
    </row>
    <row r="11" spans="1:9" x14ac:dyDescent="0.15">
      <c r="A11" s="149"/>
      <c r="B11" s="128"/>
      <c r="C11" s="128"/>
      <c r="D11" s="132"/>
      <c r="F11" s="149"/>
      <c r="G11" s="128" t="s">
        <v>88</v>
      </c>
      <c r="H11" s="128" t="s">
        <v>81</v>
      </c>
      <c r="I11" s="132" t="s">
        <v>96</v>
      </c>
    </row>
    <row r="12" spans="1:9" ht="25.5" x14ac:dyDescent="0.15">
      <c r="A12" s="149"/>
      <c r="B12" s="128"/>
      <c r="C12" s="128"/>
      <c r="D12" s="132"/>
      <c r="F12" s="149"/>
      <c r="G12" s="128" t="s">
        <v>89</v>
      </c>
      <c r="H12" s="128" t="s">
        <v>90</v>
      </c>
      <c r="I12" s="132" t="s">
        <v>97</v>
      </c>
    </row>
    <row r="13" spans="1:9" x14ac:dyDescent="0.15">
      <c r="A13" s="149"/>
      <c r="B13" s="129"/>
      <c r="C13" s="128"/>
      <c r="D13" s="133"/>
      <c r="F13" s="149"/>
      <c r="G13" s="129"/>
      <c r="H13" s="128" t="s">
        <v>91</v>
      </c>
      <c r="I13" s="133"/>
    </row>
    <row r="14" spans="1:9" x14ac:dyDescent="0.15">
      <c r="A14" s="149"/>
      <c r="B14" s="129"/>
      <c r="C14" s="128"/>
      <c r="D14" s="133"/>
      <c r="F14" s="149"/>
      <c r="G14" s="129"/>
      <c r="H14" s="128" t="s">
        <v>92</v>
      </c>
      <c r="I14" s="133"/>
    </row>
    <row r="15" spans="1:9" x14ac:dyDescent="0.15">
      <c r="A15" s="149"/>
      <c r="B15" s="129"/>
      <c r="C15" s="128"/>
      <c r="D15" s="133"/>
      <c r="F15" s="149"/>
      <c r="G15" s="129"/>
      <c r="H15" s="128" t="s">
        <v>93</v>
      </c>
      <c r="I15" s="133"/>
    </row>
    <row r="16" spans="1:9" x14ac:dyDescent="0.15">
      <c r="A16" s="149"/>
      <c r="B16" s="129"/>
      <c r="C16" s="128"/>
      <c r="D16" s="133"/>
      <c r="F16" s="149"/>
      <c r="G16" s="129"/>
      <c r="H16" s="128" t="s">
        <v>94</v>
      </c>
      <c r="I16" s="133"/>
    </row>
    <row r="17" spans="1:9" x14ac:dyDescent="0.15">
      <c r="A17" s="149"/>
      <c r="B17" s="129"/>
      <c r="C17" s="128"/>
      <c r="D17" s="133"/>
      <c r="F17" s="149"/>
      <c r="G17" s="129"/>
      <c r="H17" s="128" t="s">
        <v>93</v>
      </c>
      <c r="I17" s="133"/>
    </row>
    <row r="18" spans="1:9" ht="14.25" thickBot="1" x14ac:dyDescent="0.2">
      <c r="A18" s="149"/>
      <c r="B18" s="130"/>
      <c r="C18" s="131"/>
      <c r="D18" s="134"/>
      <c r="F18" s="149"/>
      <c r="G18" s="130"/>
      <c r="H18" s="131" t="s">
        <v>95</v>
      </c>
      <c r="I18" s="134"/>
    </row>
    <row r="19" spans="1:9" x14ac:dyDescent="0.15">
      <c r="A19" s="149"/>
      <c r="B19" s="128"/>
      <c r="C19" s="128"/>
      <c r="D19" s="132"/>
      <c r="F19" s="149"/>
      <c r="G19" s="128" t="s">
        <v>98</v>
      </c>
      <c r="H19" s="128" t="s">
        <v>81</v>
      </c>
      <c r="I19" s="132" t="s">
        <v>100</v>
      </c>
    </row>
    <row r="20" spans="1:9" ht="24" x14ac:dyDescent="0.15">
      <c r="A20" s="149"/>
      <c r="B20" s="128"/>
      <c r="C20" s="128"/>
      <c r="D20" s="132"/>
      <c r="F20" s="149"/>
      <c r="G20" s="128" t="s">
        <v>99</v>
      </c>
      <c r="H20" s="128" t="s">
        <v>82</v>
      </c>
      <c r="I20" s="132" t="s">
        <v>101</v>
      </c>
    </row>
    <row r="21" spans="1:9" x14ac:dyDescent="0.15">
      <c r="A21" s="149"/>
      <c r="B21" s="129"/>
      <c r="C21" s="128"/>
      <c r="D21" s="133"/>
      <c r="F21" s="149"/>
      <c r="G21" s="129"/>
      <c r="H21" s="128" t="s">
        <v>91</v>
      </c>
      <c r="I21" s="133"/>
    </row>
    <row r="22" spans="1:9" x14ac:dyDescent="0.15">
      <c r="A22" s="149"/>
      <c r="B22" s="129"/>
      <c r="C22" s="128"/>
      <c r="D22" s="133"/>
      <c r="F22" s="149"/>
      <c r="G22" s="129"/>
      <c r="H22" s="128" t="s">
        <v>92</v>
      </c>
      <c r="I22" s="133"/>
    </row>
    <row r="23" spans="1:9" x14ac:dyDescent="0.15">
      <c r="A23" s="149"/>
      <c r="B23" s="129"/>
      <c r="C23" s="128"/>
      <c r="D23" s="133"/>
      <c r="F23" s="149"/>
      <c r="G23" s="129"/>
      <c r="H23" s="128" t="s">
        <v>93</v>
      </c>
      <c r="I23" s="133"/>
    </row>
    <row r="24" spans="1:9" x14ac:dyDescent="0.15">
      <c r="A24" s="149"/>
      <c r="B24" s="129"/>
      <c r="C24" s="128"/>
      <c r="D24" s="133"/>
      <c r="F24" s="149"/>
      <c r="G24" s="129"/>
      <c r="H24" s="128" t="s">
        <v>94</v>
      </c>
      <c r="I24" s="133"/>
    </row>
    <row r="25" spans="1:9" x14ac:dyDescent="0.15">
      <c r="A25" s="149"/>
      <c r="B25" s="129"/>
      <c r="C25" s="128"/>
      <c r="D25" s="133"/>
      <c r="F25" s="149"/>
      <c r="G25" s="129"/>
      <c r="H25" s="128" t="s">
        <v>93</v>
      </c>
      <c r="I25" s="133"/>
    </row>
    <row r="26" spans="1:9" ht="14.25" thickBot="1" x14ac:dyDescent="0.2">
      <c r="A26" s="149"/>
      <c r="B26" s="130"/>
      <c r="C26" s="131"/>
      <c r="D26" s="134"/>
      <c r="F26" s="149"/>
      <c r="G26" s="130"/>
      <c r="H26" s="131" t="s">
        <v>95</v>
      </c>
      <c r="I26" s="134"/>
    </row>
    <row r="27" spans="1:9" x14ac:dyDescent="0.15">
      <c r="A27" s="150" t="s">
        <v>102</v>
      </c>
      <c r="B27" s="151"/>
      <c r="C27" s="152"/>
      <c r="D27" s="132"/>
      <c r="F27" s="150" t="s">
        <v>102</v>
      </c>
      <c r="G27" s="151"/>
      <c r="H27" s="152"/>
      <c r="I27" s="132" t="s">
        <v>103</v>
      </c>
    </row>
    <row r="28" spans="1:9" ht="14.25" thickBot="1" x14ac:dyDescent="0.2">
      <c r="A28" s="153"/>
      <c r="B28" s="154"/>
      <c r="C28" s="155"/>
      <c r="D28" s="135"/>
      <c r="F28" s="153"/>
      <c r="G28" s="154"/>
      <c r="H28" s="155"/>
      <c r="I28" s="135" t="s">
        <v>104</v>
      </c>
    </row>
    <row r="29" spans="1:9" x14ac:dyDescent="0.15">
      <c r="A29" s="156" t="s">
        <v>105</v>
      </c>
      <c r="B29" s="157"/>
      <c r="C29" s="158"/>
      <c r="D29" s="132"/>
      <c r="F29" s="156" t="s">
        <v>105</v>
      </c>
      <c r="G29" s="157"/>
      <c r="H29" s="158"/>
      <c r="I29" s="132" t="s">
        <v>103</v>
      </c>
    </row>
    <row r="30" spans="1:9" ht="14.25" thickBot="1" x14ac:dyDescent="0.2">
      <c r="A30" s="146"/>
      <c r="B30" s="147"/>
      <c r="C30" s="148"/>
      <c r="D30" s="136"/>
      <c r="F30" s="146"/>
      <c r="G30" s="147"/>
      <c r="H30" s="148"/>
      <c r="I30" s="136" t="s">
        <v>104</v>
      </c>
    </row>
    <row r="31" spans="1:9" ht="14.25" thickTop="1" x14ac:dyDescent="0.15">
      <c r="A31" s="143" t="s">
        <v>106</v>
      </c>
      <c r="B31" s="144"/>
      <c r="C31" s="145"/>
      <c r="D31" s="132"/>
      <c r="F31" s="143" t="s">
        <v>106</v>
      </c>
      <c r="G31" s="144"/>
      <c r="H31" s="145"/>
      <c r="I31" s="132" t="s">
        <v>103</v>
      </c>
    </row>
    <row r="32" spans="1:9" ht="14.25" thickBot="1" x14ac:dyDescent="0.2">
      <c r="A32" s="146"/>
      <c r="B32" s="147"/>
      <c r="C32" s="148"/>
      <c r="D32" s="136"/>
      <c r="F32" s="146"/>
      <c r="G32" s="147"/>
      <c r="H32" s="148"/>
      <c r="I32" s="136" t="s">
        <v>104</v>
      </c>
    </row>
    <row r="33" ht="14.25" thickTop="1" x14ac:dyDescent="0.15"/>
  </sheetData>
  <mergeCells count="8">
    <mergeCell ref="A31:C32"/>
    <mergeCell ref="F6:F26"/>
    <mergeCell ref="F27:H28"/>
    <mergeCell ref="F29:H30"/>
    <mergeCell ref="F31:H32"/>
    <mergeCell ref="A6:A26"/>
    <mergeCell ref="A27:C28"/>
    <mergeCell ref="A29:C30"/>
  </mergeCells>
  <phoneticPr fontId="1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view="pageBreakPreview" topLeftCell="A12" zoomScale="75" zoomScaleNormal="90" zoomScaleSheetLayoutView="85" workbookViewId="0">
      <selection activeCell="C40" sqref="C40:N40"/>
    </sheetView>
  </sheetViews>
  <sheetFormatPr defaultRowHeight="13.5" x14ac:dyDescent="0.15"/>
  <cols>
    <col min="1" max="4" width="3.625" customWidth="1"/>
    <col min="5" max="6" width="14.625" customWidth="1"/>
    <col min="7" max="7" width="10.625" customWidth="1"/>
    <col min="8" max="8" width="3.625" style="1" customWidth="1"/>
    <col min="9" max="12" width="25.625" customWidth="1"/>
    <col min="13" max="13" width="50.625" customWidth="1"/>
    <col min="14" max="14" width="25.625" customWidth="1"/>
    <col min="15" max="15" width="3.625" customWidth="1"/>
  </cols>
  <sheetData>
    <row r="1" spans="1:15" ht="18.75" customHeight="1" x14ac:dyDescent="0.15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8"/>
      <c r="N1" s="83"/>
      <c r="O1" s="2"/>
    </row>
    <row r="2" spans="1:15" x14ac:dyDescent="0.1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2"/>
      <c r="N2" s="30" t="s">
        <v>55</v>
      </c>
      <c r="O2" s="2"/>
    </row>
    <row r="3" spans="1:15" ht="19.5" customHeight="1" x14ac:dyDescent="0.15">
      <c r="A3" s="11"/>
      <c r="B3" s="198"/>
      <c r="C3" s="199"/>
      <c r="D3" s="199"/>
      <c r="E3" s="199"/>
      <c r="F3" s="199"/>
      <c r="G3" s="199"/>
      <c r="H3" s="200"/>
      <c r="I3" s="118" t="s">
        <v>57</v>
      </c>
      <c r="J3" s="118" t="s">
        <v>8</v>
      </c>
      <c r="K3" s="118" t="s">
        <v>9</v>
      </c>
      <c r="L3" s="118" t="s">
        <v>10</v>
      </c>
      <c r="M3" s="218" t="s">
        <v>58</v>
      </c>
      <c r="N3" s="219"/>
      <c r="O3" s="2"/>
    </row>
    <row r="4" spans="1:15" ht="39" customHeight="1" thickBot="1" x14ac:dyDescent="0.2">
      <c r="A4" s="11"/>
      <c r="B4" s="201"/>
      <c r="C4" s="202"/>
      <c r="D4" s="202"/>
      <c r="E4" s="202"/>
      <c r="F4" s="202"/>
      <c r="G4" s="202"/>
      <c r="H4" s="203"/>
      <c r="I4" s="117" t="s">
        <v>74</v>
      </c>
      <c r="J4" s="117" t="s">
        <v>74</v>
      </c>
      <c r="K4" s="117" t="s">
        <v>74</v>
      </c>
      <c r="L4" s="117" t="s">
        <v>74</v>
      </c>
      <c r="M4" s="220"/>
      <c r="N4" s="221"/>
      <c r="O4" s="2"/>
    </row>
    <row r="5" spans="1:15" ht="55.5" customHeight="1" thickTop="1" x14ac:dyDescent="0.15">
      <c r="A5" s="11"/>
      <c r="B5" s="204" t="s">
        <v>20</v>
      </c>
      <c r="C5" s="207" t="s">
        <v>0</v>
      </c>
      <c r="D5" s="208"/>
      <c r="E5" s="208"/>
      <c r="F5" s="208"/>
      <c r="G5" s="208"/>
      <c r="H5" s="25" t="s">
        <v>5</v>
      </c>
      <c r="I5" s="116"/>
      <c r="J5" s="116"/>
      <c r="K5" s="60"/>
      <c r="L5" s="60"/>
      <c r="M5" s="171"/>
      <c r="N5" s="172"/>
      <c r="O5" s="2"/>
    </row>
    <row r="6" spans="1:15" ht="20.100000000000001" customHeight="1" x14ac:dyDescent="0.15">
      <c r="A6" s="11"/>
      <c r="B6" s="205"/>
      <c r="C6" s="31"/>
      <c r="D6" s="112" t="s">
        <v>52</v>
      </c>
      <c r="E6" s="113"/>
      <c r="F6" s="113"/>
      <c r="G6" s="113"/>
      <c r="H6" s="4"/>
      <c r="I6" s="52"/>
      <c r="J6" s="52"/>
      <c r="K6" s="53"/>
      <c r="L6" s="53"/>
      <c r="M6" s="173"/>
      <c r="N6" s="174"/>
      <c r="O6" s="2"/>
    </row>
    <row r="7" spans="1:15" ht="20.100000000000001" customHeight="1" x14ac:dyDescent="0.15">
      <c r="A7" s="11"/>
      <c r="B7" s="205"/>
      <c r="C7" s="31"/>
      <c r="D7" s="111" t="s">
        <v>45</v>
      </c>
      <c r="E7" s="108"/>
      <c r="F7" s="108"/>
      <c r="G7" s="108"/>
      <c r="H7" s="5" t="s">
        <v>11</v>
      </c>
      <c r="I7" s="54"/>
      <c r="J7" s="54"/>
      <c r="K7" s="55"/>
      <c r="L7" s="55"/>
      <c r="M7" s="175"/>
      <c r="N7" s="176"/>
      <c r="O7" s="2"/>
    </row>
    <row r="8" spans="1:15" ht="20.100000000000001" customHeight="1" x14ac:dyDescent="0.15">
      <c r="A8" s="11"/>
      <c r="B8" s="205"/>
      <c r="C8" s="27"/>
      <c r="D8" s="185" t="s">
        <v>23</v>
      </c>
      <c r="E8" s="186"/>
      <c r="F8" s="186"/>
      <c r="G8" s="186"/>
      <c r="H8" s="12"/>
      <c r="I8" s="55"/>
      <c r="J8" s="55"/>
      <c r="K8" s="55"/>
      <c r="L8" s="56"/>
      <c r="M8" s="175"/>
      <c r="N8" s="176"/>
      <c r="O8" s="2"/>
    </row>
    <row r="9" spans="1:15" ht="20.100000000000001" customHeight="1" x14ac:dyDescent="0.15">
      <c r="A9" s="11"/>
      <c r="B9" s="205"/>
      <c r="C9" s="207" t="s">
        <v>44</v>
      </c>
      <c r="D9" s="208"/>
      <c r="E9" s="208"/>
      <c r="F9" s="208"/>
      <c r="G9" s="208"/>
      <c r="H9" s="25" t="s">
        <v>6</v>
      </c>
      <c r="I9" s="57">
        <f>SUM(I6:I8)</f>
        <v>0</v>
      </c>
      <c r="J9" s="57">
        <f>SUM(J6:J8)</f>
        <v>0</v>
      </c>
      <c r="K9" s="57">
        <f>SUM(K6:K8)</f>
        <v>0</v>
      </c>
      <c r="L9" s="57">
        <f>SUM(L6:L8)</f>
        <v>0</v>
      </c>
      <c r="M9" s="177"/>
      <c r="N9" s="178"/>
      <c r="O9" s="2"/>
    </row>
    <row r="10" spans="1:15" ht="20.100000000000001" customHeight="1" x14ac:dyDescent="0.15">
      <c r="A10" s="11"/>
      <c r="B10" s="205"/>
      <c r="C10" s="209" t="s">
        <v>37</v>
      </c>
      <c r="D10" s="210"/>
      <c r="E10" s="210"/>
      <c r="F10" s="210"/>
      <c r="G10" s="210"/>
      <c r="H10" s="114" t="s">
        <v>12</v>
      </c>
      <c r="I10" s="51">
        <f>I5-I9</f>
        <v>0</v>
      </c>
      <c r="J10" s="51">
        <f>J5-J9</f>
        <v>0</v>
      </c>
      <c r="K10" s="51">
        <f>K5-K9</f>
        <v>0</v>
      </c>
      <c r="L10" s="104">
        <f>L5-L9</f>
        <v>0</v>
      </c>
      <c r="M10" s="179"/>
      <c r="N10" s="180"/>
      <c r="O10" s="2"/>
    </row>
    <row r="11" spans="1:15" ht="79.5" customHeight="1" x14ac:dyDescent="0.15">
      <c r="A11" s="11"/>
      <c r="B11" s="205"/>
      <c r="C11" s="222"/>
      <c r="D11" s="224" t="s">
        <v>46</v>
      </c>
      <c r="E11" s="225"/>
      <c r="F11" s="225"/>
      <c r="G11" s="225"/>
      <c r="H11" s="24" t="s">
        <v>13</v>
      </c>
      <c r="I11" s="53"/>
      <c r="J11" s="53"/>
      <c r="K11" s="53"/>
      <c r="L11" s="58"/>
      <c r="M11" s="173"/>
      <c r="N11" s="174"/>
      <c r="O11" s="2"/>
    </row>
    <row r="12" spans="1:15" ht="79.5" customHeight="1" x14ac:dyDescent="0.15">
      <c r="A12" s="11"/>
      <c r="B12" s="205"/>
      <c r="C12" s="223"/>
      <c r="D12" s="211" t="s">
        <v>32</v>
      </c>
      <c r="E12" s="160"/>
      <c r="F12" s="160"/>
      <c r="G12" s="160"/>
      <c r="H12" s="5" t="s">
        <v>7</v>
      </c>
      <c r="I12" s="55"/>
      <c r="J12" s="55"/>
      <c r="K12" s="55"/>
      <c r="L12" s="59"/>
      <c r="M12" s="175"/>
      <c r="N12" s="176"/>
      <c r="O12" s="2"/>
    </row>
    <row r="13" spans="1:15" ht="79.5" customHeight="1" x14ac:dyDescent="0.15">
      <c r="A13" s="11"/>
      <c r="B13" s="205"/>
      <c r="C13" s="223"/>
      <c r="D13" s="185" t="s">
        <v>23</v>
      </c>
      <c r="E13" s="186"/>
      <c r="F13" s="186"/>
      <c r="G13" s="186"/>
      <c r="H13" s="5"/>
      <c r="I13" s="56"/>
      <c r="J13" s="56"/>
      <c r="K13" s="56"/>
      <c r="L13" s="60"/>
      <c r="M13" s="175"/>
      <c r="N13" s="176"/>
      <c r="O13" s="2"/>
    </row>
    <row r="14" spans="1:15" ht="20.100000000000001" customHeight="1" x14ac:dyDescent="0.15">
      <c r="A14" s="11"/>
      <c r="B14" s="205"/>
      <c r="C14" s="207" t="s">
        <v>21</v>
      </c>
      <c r="D14" s="208"/>
      <c r="E14" s="208"/>
      <c r="F14" s="208"/>
      <c r="G14" s="208"/>
      <c r="H14" s="114" t="s">
        <v>14</v>
      </c>
      <c r="I14" s="51">
        <f>SUM(I11:I13)</f>
        <v>0</v>
      </c>
      <c r="J14" s="51">
        <f>SUM(J11:J13)</f>
        <v>0</v>
      </c>
      <c r="K14" s="51">
        <f>SUM(K11:K13)</f>
        <v>0</v>
      </c>
      <c r="L14" s="51">
        <f>SUM(L11:L13)</f>
        <v>0</v>
      </c>
      <c r="M14" s="177"/>
      <c r="N14" s="178"/>
      <c r="O14" s="2"/>
    </row>
    <row r="15" spans="1:15" ht="20.100000000000001" customHeight="1" x14ac:dyDescent="0.15">
      <c r="A15" s="11"/>
      <c r="B15" s="205"/>
      <c r="C15" s="209" t="s">
        <v>38</v>
      </c>
      <c r="D15" s="210"/>
      <c r="E15" s="210"/>
      <c r="F15" s="210"/>
      <c r="G15" s="210"/>
      <c r="H15" s="114" t="s">
        <v>27</v>
      </c>
      <c r="I15" s="51">
        <f>I10-I14</f>
        <v>0</v>
      </c>
      <c r="J15" s="51">
        <f>J10-J14</f>
        <v>0</v>
      </c>
      <c r="K15" s="51">
        <f>K10-K14</f>
        <v>0</v>
      </c>
      <c r="L15" s="104">
        <f>L10-L14</f>
        <v>0</v>
      </c>
      <c r="M15" s="109"/>
      <c r="N15" s="110"/>
      <c r="O15" s="2"/>
    </row>
    <row r="16" spans="1:15" ht="20.100000000000001" customHeight="1" x14ac:dyDescent="0.15">
      <c r="A16" s="11"/>
      <c r="B16" s="205"/>
      <c r="C16" s="14"/>
      <c r="D16" s="209" t="s">
        <v>48</v>
      </c>
      <c r="E16" s="210"/>
      <c r="F16" s="210"/>
      <c r="G16" s="210"/>
      <c r="H16" s="114"/>
      <c r="I16" s="51"/>
      <c r="J16" s="51"/>
      <c r="K16" s="51"/>
      <c r="L16" s="51"/>
      <c r="M16" s="109"/>
      <c r="N16" s="110"/>
      <c r="O16" s="2"/>
    </row>
    <row r="17" spans="1:15" ht="20.100000000000001" customHeight="1" x14ac:dyDescent="0.15">
      <c r="A17" s="11"/>
      <c r="B17" s="205"/>
      <c r="C17" s="15"/>
      <c r="D17" s="209" t="s">
        <v>47</v>
      </c>
      <c r="E17" s="210"/>
      <c r="F17" s="210"/>
      <c r="G17" s="210"/>
      <c r="H17" s="114"/>
      <c r="I17" s="51"/>
      <c r="J17" s="51"/>
      <c r="K17" s="51"/>
      <c r="L17" s="51"/>
      <c r="M17" s="109"/>
      <c r="N17" s="110"/>
      <c r="O17" s="2"/>
    </row>
    <row r="18" spans="1:15" ht="20.100000000000001" customHeight="1" x14ac:dyDescent="0.15">
      <c r="A18" s="11"/>
      <c r="B18" s="205"/>
      <c r="C18" s="21" t="s">
        <v>24</v>
      </c>
      <c r="D18" s="22"/>
      <c r="E18" s="22"/>
      <c r="F18" s="22"/>
      <c r="G18" s="22"/>
      <c r="H18" s="23" t="s">
        <v>28</v>
      </c>
      <c r="I18" s="57">
        <f>I16-I17</f>
        <v>0</v>
      </c>
      <c r="J18" s="57">
        <f>J16-J17</f>
        <v>0</v>
      </c>
      <c r="K18" s="57">
        <f>K16-K17</f>
        <v>0</v>
      </c>
      <c r="L18" s="57">
        <f>L16-L17</f>
        <v>0</v>
      </c>
      <c r="M18" s="109"/>
      <c r="N18" s="110"/>
      <c r="O18" s="2"/>
    </row>
    <row r="19" spans="1:15" ht="20.100000000000001" customHeight="1" x14ac:dyDescent="0.15">
      <c r="A19" s="11"/>
      <c r="B19" s="205"/>
      <c r="C19" s="209" t="s">
        <v>39</v>
      </c>
      <c r="D19" s="210"/>
      <c r="E19" s="210"/>
      <c r="F19" s="210"/>
      <c r="G19" s="210"/>
      <c r="H19" s="24" t="s">
        <v>29</v>
      </c>
      <c r="I19" s="51">
        <f>I15+I18</f>
        <v>0</v>
      </c>
      <c r="J19" s="51">
        <f>J15+J18</f>
        <v>0</v>
      </c>
      <c r="K19" s="51">
        <f>K15+K18</f>
        <v>0</v>
      </c>
      <c r="L19" s="104">
        <f>L15+L18</f>
        <v>0</v>
      </c>
      <c r="M19" s="109"/>
      <c r="N19" s="110"/>
      <c r="O19" s="2"/>
    </row>
    <row r="20" spans="1:15" ht="20.100000000000001" customHeight="1" x14ac:dyDescent="0.15">
      <c r="A20" s="11"/>
      <c r="B20" s="205"/>
      <c r="C20" s="16" t="s">
        <v>34</v>
      </c>
      <c r="D20" s="17"/>
      <c r="E20" s="17"/>
      <c r="F20" s="17"/>
      <c r="G20" s="17"/>
      <c r="H20" s="114" t="s">
        <v>30</v>
      </c>
      <c r="I20" s="51"/>
      <c r="J20" s="51"/>
      <c r="K20" s="51"/>
      <c r="L20" s="51"/>
      <c r="M20" s="109"/>
      <c r="N20" s="110"/>
      <c r="O20" s="2"/>
    </row>
    <row r="21" spans="1:15" ht="20.100000000000001" customHeight="1" thickBot="1" x14ac:dyDescent="0.2">
      <c r="A21" s="11"/>
      <c r="B21" s="206"/>
      <c r="C21" s="38" t="s">
        <v>50</v>
      </c>
      <c r="D21" s="39"/>
      <c r="E21" s="39"/>
      <c r="F21" s="39"/>
      <c r="G21" s="39"/>
      <c r="H21" s="41" t="s">
        <v>31</v>
      </c>
      <c r="I21" s="115">
        <f>I19-I20</f>
        <v>0</v>
      </c>
      <c r="J21" s="115">
        <f>J19-J20</f>
        <v>0</v>
      </c>
      <c r="K21" s="115">
        <f>K19-K20</f>
        <v>0</v>
      </c>
      <c r="L21" s="105">
        <f>L19-L20</f>
        <v>0</v>
      </c>
      <c r="M21" s="81"/>
      <c r="N21" s="82"/>
      <c r="O21" s="2"/>
    </row>
    <row r="22" spans="1:15" ht="20.100000000000001" customHeight="1" thickTop="1" x14ac:dyDescent="0.15">
      <c r="A22" s="11"/>
      <c r="B22" s="212" t="s">
        <v>49</v>
      </c>
      <c r="C22" s="19" t="s">
        <v>25</v>
      </c>
      <c r="D22" s="20"/>
      <c r="E22" s="20"/>
      <c r="F22" s="20"/>
      <c r="G22" s="20"/>
      <c r="H22" s="28" t="s">
        <v>35</v>
      </c>
      <c r="I22" s="61"/>
      <c r="J22" s="61"/>
      <c r="K22" s="61"/>
      <c r="L22" s="62"/>
      <c r="M22" s="34"/>
      <c r="N22" s="46"/>
      <c r="O22" s="2"/>
    </row>
    <row r="23" spans="1:15" ht="20.100000000000001" customHeight="1" x14ac:dyDescent="0.15">
      <c r="A23" s="11"/>
      <c r="B23" s="213"/>
      <c r="C23" s="34" t="s">
        <v>43</v>
      </c>
      <c r="D23" s="35"/>
      <c r="E23" s="35"/>
      <c r="F23" s="35"/>
      <c r="G23" s="35"/>
      <c r="H23" s="25" t="s">
        <v>36</v>
      </c>
      <c r="I23" s="62"/>
      <c r="J23" s="62"/>
      <c r="K23" s="63"/>
      <c r="L23" s="63"/>
      <c r="M23" s="16"/>
      <c r="N23" s="10"/>
      <c r="O23" s="2"/>
    </row>
    <row r="24" spans="1:15" ht="40.5" customHeight="1" x14ac:dyDescent="0.15">
      <c r="A24" s="11"/>
      <c r="B24" s="213"/>
      <c r="C24" s="209" t="s">
        <v>33</v>
      </c>
      <c r="D24" s="210"/>
      <c r="E24" s="210"/>
      <c r="F24" s="210"/>
      <c r="G24" s="210"/>
      <c r="H24" s="25" t="s">
        <v>40</v>
      </c>
      <c r="I24" s="63"/>
      <c r="J24" s="64"/>
      <c r="K24" s="64"/>
      <c r="L24" s="63"/>
      <c r="M24" s="181"/>
      <c r="N24" s="182"/>
      <c r="O24" s="2"/>
    </row>
    <row r="25" spans="1:15" ht="20.100000000000001" customHeight="1" x14ac:dyDescent="0.15">
      <c r="A25" s="11"/>
      <c r="B25" s="213"/>
      <c r="C25" s="16" t="s">
        <v>53</v>
      </c>
      <c r="D25" s="17"/>
      <c r="E25" s="17"/>
      <c r="F25" s="17"/>
      <c r="G25" s="17"/>
      <c r="H25" s="26" t="s">
        <v>41</v>
      </c>
      <c r="I25" s="63">
        <f>I7+I12+I21+I22+I23-I24</f>
        <v>0</v>
      </c>
      <c r="J25" s="63">
        <f>J7+J12+J21+J22+J23-J24</f>
        <v>0</v>
      </c>
      <c r="K25" s="63">
        <f>K7+K12+K21+K22+K23-K24</f>
        <v>0</v>
      </c>
      <c r="L25" s="106">
        <f>L7+L12+L21+L22+L23-L24</f>
        <v>0</v>
      </c>
      <c r="M25" s="32"/>
      <c r="N25" s="33"/>
      <c r="O25" s="2"/>
    </row>
    <row r="26" spans="1:15" ht="20.100000000000001" customHeight="1" x14ac:dyDescent="0.15">
      <c r="A26" s="11"/>
      <c r="B26" s="213"/>
      <c r="C26" s="207" t="s">
        <v>26</v>
      </c>
      <c r="D26" s="208"/>
      <c r="E26" s="208"/>
      <c r="F26" s="208"/>
      <c r="G26" s="208"/>
      <c r="H26" s="24" t="s">
        <v>42</v>
      </c>
      <c r="I26" s="13"/>
      <c r="J26" s="13"/>
      <c r="K26" s="13"/>
      <c r="L26" s="13"/>
      <c r="M26" s="16"/>
      <c r="N26" s="10"/>
      <c r="O26" s="2"/>
    </row>
    <row r="27" spans="1:15" ht="20.100000000000001" customHeight="1" thickBot="1" x14ac:dyDescent="0.2">
      <c r="A27" s="11"/>
      <c r="B27" s="214"/>
      <c r="C27" s="215" t="s">
        <v>51</v>
      </c>
      <c r="D27" s="216"/>
      <c r="E27" s="216"/>
      <c r="F27" s="216"/>
      <c r="G27" s="216"/>
      <c r="H27" s="217"/>
      <c r="I27" s="13"/>
      <c r="J27" s="13"/>
      <c r="K27" s="13"/>
      <c r="L27" s="44"/>
      <c r="M27" s="38"/>
      <c r="N27" s="40"/>
      <c r="O27" s="2"/>
    </row>
    <row r="28" spans="1:15" ht="20.100000000000001" customHeight="1" thickTop="1" thickBot="1" x14ac:dyDescent="0.2">
      <c r="A28" s="11"/>
      <c r="B28" s="192" t="s">
        <v>1</v>
      </c>
      <c r="C28" s="193"/>
      <c r="D28" s="193"/>
      <c r="E28" s="193"/>
      <c r="F28" s="193"/>
      <c r="G28" s="193"/>
      <c r="H28" s="194"/>
      <c r="I28" s="18" t="s">
        <v>59</v>
      </c>
      <c r="J28" s="18" t="s">
        <v>59</v>
      </c>
      <c r="K28" s="18" t="s">
        <v>59</v>
      </c>
      <c r="L28" s="18" t="s">
        <v>59</v>
      </c>
      <c r="M28" s="45"/>
      <c r="N28" s="37"/>
      <c r="O28" s="2"/>
    </row>
    <row r="29" spans="1:15" ht="20.100000000000001" customHeight="1" thickTop="1" thickBot="1" x14ac:dyDescent="0.2">
      <c r="A29" s="11"/>
      <c r="B29" s="192" t="s">
        <v>56</v>
      </c>
      <c r="C29" s="193"/>
      <c r="D29" s="193"/>
      <c r="E29" s="193"/>
      <c r="F29" s="193"/>
      <c r="G29" s="193"/>
      <c r="H29" s="194"/>
      <c r="I29" s="65">
        <f>I5+I10+I13</f>
        <v>0</v>
      </c>
      <c r="J29" s="65">
        <f>J7+J12+J15</f>
        <v>0</v>
      </c>
      <c r="K29" s="65">
        <f>K7+K12+K15</f>
        <v>0</v>
      </c>
      <c r="L29" s="107">
        <f>L7+L12+L15</f>
        <v>0</v>
      </c>
      <c r="M29" s="36"/>
      <c r="N29" s="43"/>
      <c r="O29" s="2"/>
    </row>
    <row r="30" spans="1:15" ht="20.100000000000001" customHeight="1" thickTop="1" x14ac:dyDescent="0.15">
      <c r="A30" s="11"/>
      <c r="B30" s="195" t="s">
        <v>4</v>
      </c>
      <c r="C30" s="190" t="s">
        <v>4</v>
      </c>
      <c r="D30" s="191"/>
      <c r="E30" s="191"/>
      <c r="F30" s="191"/>
      <c r="G30" s="191"/>
      <c r="H30" s="191"/>
      <c r="I30" s="191"/>
      <c r="J30" s="188"/>
      <c r="K30" s="7" t="s">
        <v>19</v>
      </c>
      <c r="L30" s="187" t="s">
        <v>15</v>
      </c>
      <c r="M30" s="188"/>
      <c r="N30" s="28" t="s">
        <v>54</v>
      </c>
      <c r="O30" s="2"/>
    </row>
    <row r="31" spans="1:15" ht="20.100000000000001" customHeight="1" x14ac:dyDescent="0.15">
      <c r="A31" s="11"/>
      <c r="B31" s="196"/>
      <c r="C31" s="163" t="s">
        <v>16</v>
      </c>
      <c r="D31" s="164"/>
      <c r="E31" s="164"/>
      <c r="F31" s="169"/>
      <c r="G31" s="170"/>
      <c r="H31" s="170"/>
      <c r="I31" s="170"/>
      <c r="J31" s="29"/>
      <c r="K31" s="76"/>
      <c r="L31" s="189" t="s">
        <v>2</v>
      </c>
      <c r="M31" s="182"/>
      <c r="N31" s="71"/>
      <c r="O31" s="2"/>
    </row>
    <row r="32" spans="1:15" ht="19.5" customHeight="1" x14ac:dyDescent="0.15">
      <c r="A32" s="11"/>
      <c r="B32" s="196"/>
      <c r="C32" s="165"/>
      <c r="D32" s="166"/>
      <c r="E32" s="166"/>
      <c r="F32" s="159"/>
      <c r="G32" s="160"/>
      <c r="H32" s="160"/>
      <c r="I32" s="160"/>
      <c r="J32" s="68"/>
      <c r="K32" s="77"/>
      <c r="L32" s="8" t="s">
        <v>3</v>
      </c>
      <c r="M32" s="42"/>
      <c r="N32" s="72"/>
      <c r="O32" s="6"/>
    </row>
    <row r="33" spans="1:15" ht="19.5" customHeight="1" x14ac:dyDescent="0.15">
      <c r="A33" s="11"/>
      <c r="B33" s="196"/>
      <c r="C33" s="165"/>
      <c r="D33" s="166"/>
      <c r="E33" s="166"/>
      <c r="F33" s="183"/>
      <c r="G33" s="184"/>
      <c r="H33" s="184"/>
      <c r="I33" s="184"/>
      <c r="J33" s="68"/>
      <c r="K33" s="77"/>
      <c r="L33" s="69"/>
      <c r="M33" s="70"/>
      <c r="N33" s="73"/>
      <c r="O33" s="49"/>
    </row>
    <row r="34" spans="1:15" ht="20.100000000000001" customHeight="1" x14ac:dyDescent="0.15">
      <c r="A34" s="11"/>
      <c r="B34" s="196"/>
      <c r="C34" s="167"/>
      <c r="D34" s="168"/>
      <c r="E34" s="168"/>
      <c r="F34" s="161"/>
      <c r="G34" s="162"/>
      <c r="H34" s="162"/>
      <c r="I34" s="162"/>
      <c r="J34" s="50"/>
      <c r="K34" s="78"/>
      <c r="L34" s="9"/>
      <c r="M34" s="47"/>
      <c r="N34" s="74"/>
      <c r="O34" s="2"/>
    </row>
    <row r="35" spans="1:15" ht="20.100000000000001" customHeight="1" x14ac:dyDescent="0.15">
      <c r="A35" s="11"/>
      <c r="B35" s="196"/>
      <c r="C35" s="163"/>
      <c r="D35" s="164"/>
      <c r="E35" s="164"/>
      <c r="F35" s="226"/>
      <c r="G35" s="225"/>
      <c r="H35" s="225"/>
      <c r="I35" s="225"/>
      <c r="J35" s="29"/>
      <c r="K35" s="76"/>
      <c r="L35" s="227"/>
      <c r="M35" s="228"/>
      <c r="N35" s="75"/>
      <c r="O35" s="2"/>
    </row>
    <row r="36" spans="1:15" ht="20.100000000000001" customHeight="1" x14ac:dyDescent="0.15">
      <c r="A36" s="11"/>
      <c r="B36" s="196"/>
      <c r="C36" s="165"/>
      <c r="D36" s="166"/>
      <c r="E36" s="166"/>
      <c r="F36" s="159"/>
      <c r="G36" s="160"/>
      <c r="H36" s="160"/>
      <c r="I36" s="160"/>
      <c r="J36" s="68"/>
      <c r="K36" s="77"/>
      <c r="L36" s="189" t="s">
        <v>22</v>
      </c>
      <c r="M36" s="182"/>
      <c r="N36" s="71"/>
      <c r="O36" s="2"/>
    </row>
    <row r="37" spans="1:15" ht="20.100000000000001" customHeight="1" x14ac:dyDescent="0.15">
      <c r="A37" s="11"/>
      <c r="B37" s="196"/>
      <c r="C37" s="165"/>
      <c r="D37" s="166"/>
      <c r="E37" s="166"/>
      <c r="F37" s="159"/>
      <c r="G37" s="160"/>
      <c r="H37" s="160"/>
      <c r="I37" s="160"/>
      <c r="J37" s="68"/>
      <c r="K37" s="77"/>
      <c r="L37" s="66"/>
      <c r="M37" s="67"/>
      <c r="N37" s="71"/>
      <c r="O37" s="2"/>
    </row>
    <row r="38" spans="1:15" ht="20.100000000000001" customHeight="1" x14ac:dyDescent="0.15">
      <c r="A38" s="11"/>
      <c r="B38" s="196"/>
      <c r="C38" s="167"/>
      <c r="D38" s="168"/>
      <c r="E38" s="168"/>
      <c r="F38" s="229"/>
      <c r="G38" s="186"/>
      <c r="H38" s="186"/>
      <c r="I38" s="186"/>
      <c r="J38" s="50"/>
      <c r="K38" s="79"/>
      <c r="L38" s="189" t="s">
        <v>118</v>
      </c>
      <c r="M38" s="182"/>
      <c r="N38" s="71"/>
      <c r="O38" s="2"/>
    </row>
    <row r="39" spans="1:15" ht="20.100000000000001" customHeight="1" x14ac:dyDescent="0.15">
      <c r="A39" s="11"/>
      <c r="B39" s="197"/>
      <c r="C39" s="232" t="s">
        <v>18</v>
      </c>
      <c r="D39" s="233"/>
      <c r="E39" s="233"/>
      <c r="F39" s="233"/>
      <c r="G39" s="233"/>
      <c r="H39" s="233"/>
      <c r="I39" s="233"/>
      <c r="J39" s="231"/>
      <c r="K39" s="80">
        <f>SUM(K31:K38)</f>
        <v>0</v>
      </c>
      <c r="L39" s="230" t="s">
        <v>17</v>
      </c>
      <c r="M39" s="231"/>
      <c r="N39" s="71">
        <f>SUM(N31:N38)</f>
        <v>0</v>
      </c>
      <c r="O39" s="2"/>
    </row>
    <row r="40" spans="1:15" ht="20.100000000000001" customHeight="1" x14ac:dyDescent="0.15">
      <c r="A40" s="11"/>
      <c r="B40" s="2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2"/>
    </row>
    <row r="41" spans="1:15" ht="20.100000000000001" customHeight="1" x14ac:dyDescent="0.15"/>
    <row r="42" spans="1:15" ht="20.100000000000001" customHeight="1" x14ac:dyDescent="0.15"/>
    <row r="43" spans="1:15" ht="20.100000000000001" customHeight="1" x14ac:dyDescent="0.15"/>
    <row r="44" spans="1:15" ht="20.100000000000001" customHeight="1" x14ac:dyDescent="0.15"/>
  </sheetData>
  <mergeCells count="47">
    <mergeCell ref="C40:N40"/>
    <mergeCell ref="C35:E38"/>
    <mergeCell ref="F35:I35"/>
    <mergeCell ref="L35:M35"/>
    <mergeCell ref="F36:I36"/>
    <mergeCell ref="L36:M36"/>
    <mergeCell ref="F38:I38"/>
    <mergeCell ref="L38:M38"/>
    <mergeCell ref="L39:M39"/>
    <mergeCell ref="C39:J39"/>
    <mergeCell ref="C27:H27"/>
    <mergeCell ref="M3:N4"/>
    <mergeCell ref="C14:G14"/>
    <mergeCell ref="C11:C13"/>
    <mergeCell ref="D11:G11"/>
    <mergeCell ref="B30:B39"/>
    <mergeCell ref="B3:H4"/>
    <mergeCell ref="B5:B21"/>
    <mergeCell ref="C5:G5"/>
    <mergeCell ref="C15:G15"/>
    <mergeCell ref="D16:G16"/>
    <mergeCell ref="D17:G17"/>
    <mergeCell ref="C19:G19"/>
    <mergeCell ref="C9:G9"/>
    <mergeCell ref="C10:G10"/>
    <mergeCell ref="F37:I37"/>
    <mergeCell ref="D12:G12"/>
    <mergeCell ref="D13:G13"/>
    <mergeCell ref="B22:B27"/>
    <mergeCell ref="C24:G24"/>
    <mergeCell ref="C26:G26"/>
    <mergeCell ref="F32:I32"/>
    <mergeCell ref="F34:I34"/>
    <mergeCell ref="C31:E34"/>
    <mergeCell ref="F31:I31"/>
    <mergeCell ref="M5:N5"/>
    <mergeCell ref="M6:N9"/>
    <mergeCell ref="M10:N10"/>
    <mergeCell ref="M11:N14"/>
    <mergeCell ref="M24:N24"/>
    <mergeCell ref="F33:I33"/>
    <mergeCell ref="D8:G8"/>
    <mergeCell ref="L30:M30"/>
    <mergeCell ref="L31:M31"/>
    <mergeCell ref="C30:J30"/>
    <mergeCell ref="B28:H28"/>
    <mergeCell ref="B29:H29"/>
  </mergeCells>
  <phoneticPr fontId="1"/>
  <printOptions horizontalCentered="1"/>
  <pageMargins left="0.25" right="0.25" top="0.49" bottom="0.4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6"/>
  <sheetViews>
    <sheetView showGridLines="0" showZeros="0" view="pageBreakPreview" zoomScale="91" zoomScaleNormal="90" zoomScaleSheetLayoutView="91" workbookViewId="0">
      <selection activeCell="K25" sqref="K25"/>
    </sheetView>
  </sheetViews>
  <sheetFormatPr defaultColWidth="9" defaultRowHeight="18" customHeight="1" x14ac:dyDescent="0.15"/>
  <cols>
    <col min="1" max="1" width="1.25" style="86" customWidth="1"/>
    <col min="2" max="2" width="5.25" style="86" customWidth="1"/>
    <col min="3" max="3" width="28.375" style="86" customWidth="1"/>
    <col min="4" max="4" width="9.5" style="86" bestFit="1" customWidth="1"/>
    <col min="5" max="5" width="9.375" style="86" bestFit="1" customWidth="1"/>
    <col min="6" max="6" width="10.75" style="86" bestFit="1" customWidth="1"/>
    <col min="7" max="7" width="9.5" style="86" bestFit="1" customWidth="1"/>
    <col min="8" max="8" width="9.375" style="86" bestFit="1" customWidth="1"/>
    <col min="9" max="9" width="10.875" style="86" bestFit="1" customWidth="1"/>
    <col min="10" max="10" width="9.5" style="86" bestFit="1" customWidth="1"/>
    <col min="11" max="11" width="9.375" style="86" bestFit="1" customWidth="1"/>
    <col min="12" max="12" width="10.875" style="86" bestFit="1" customWidth="1"/>
    <col min="13" max="14" width="9.25" style="86" bestFit="1" customWidth="1"/>
    <col min="15" max="15" width="10.875" style="86" bestFit="1" customWidth="1"/>
    <col min="16" max="17" width="9" style="86"/>
    <col min="18" max="18" width="9.125" style="86" bestFit="1" customWidth="1"/>
    <col min="19" max="19" width="1.25" style="86" customWidth="1"/>
    <col min="20" max="20" width="2.125" style="86" customWidth="1"/>
    <col min="21" max="256" width="9" style="86"/>
    <col min="257" max="257" width="1.25" style="86" customWidth="1"/>
    <col min="258" max="258" width="5.25" style="86" customWidth="1"/>
    <col min="259" max="259" width="28.375" style="86" customWidth="1"/>
    <col min="260" max="260" width="9.5" style="86" bestFit="1" customWidth="1"/>
    <col min="261" max="261" width="9.375" style="86" bestFit="1" customWidth="1"/>
    <col min="262" max="262" width="10.75" style="86" bestFit="1" customWidth="1"/>
    <col min="263" max="263" width="9.5" style="86" bestFit="1" customWidth="1"/>
    <col min="264" max="264" width="9.375" style="86" bestFit="1" customWidth="1"/>
    <col min="265" max="265" width="10.875" style="86" bestFit="1" customWidth="1"/>
    <col min="266" max="266" width="9.5" style="86" bestFit="1" customWidth="1"/>
    <col min="267" max="267" width="9.375" style="86" bestFit="1" customWidth="1"/>
    <col min="268" max="268" width="10.875" style="86" bestFit="1" customWidth="1"/>
    <col min="269" max="270" width="9.25" style="86" bestFit="1" customWidth="1"/>
    <col min="271" max="271" width="10.875" style="86" bestFit="1" customWidth="1"/>
    <col min="272" max="273" width="9" style="86"/>
    <col min="274" max="274" width="9.125" style="86" bestFit="1" customWidth="1"/>
    <col min="275" max="275" width="1.25" style="86" customWidth="1"/>
    <col min="276" max="276" width="2.125" style="86" customWidth="1"/>
    <col min="277" max="512" width="9" style="86"/>
    <col min="513" max="513" width="1.25" style="86" customWidth="1"/>
    <col min="514" max="514" width="5.25" style="86" customWidth="1"/>
    <col min="515" max="515" width="28.375" style="86" customWidth="1"/>
    <col min="516" max="516" width="9.5" style="86" bestFit="1" customWidth="1"/>
    <col min="517" max="517" width="9.375" style="86" bestFit="1" customWidth="1"/>
    <col min="518" max="518" width="10.75" style="86" bestFit="1" customWidth="1"/>
    <col min="519" max="519" width="9.5" style="86" bestFit="1" customWidth="1"/>
    <col min="520" max="520" width="9.375" style="86" bestFit="1" customWidth="1"/>
    <col min="521" max="521" width="10.875" style="86" bestFit="1" customWidth="1"/>
    <col min="522" max="522" width="9.5" style="86" bestFit="1" customWidth="1"/>
    <col min="523" max="523" width="9.375" style="86" bestFit="1" customWidth="1"/>
    <col min="524" max="524" width="10.875" style="86" bestFit="1" customWidth="1"/>
    <col min="525" max="526" width="9.25" style="86" bestFit="1" customWidth="1"/>
    <col min="527" max="527" width="10.875" style="86" bestFit="1" customWidth="1"/>
    <col min="528" max="529" width="9" style="86"/>
    <col min="530" max="530" width="9.125" style="86" bestFit="1" customWidth="1"/>
    <col min="531" max="531" width="1.25" style="86" customWidth="1"/>
    <col min="532" max="532" width="2.125" style="86" customWidth="1"/>
    <col min="533" max="768" width="9" style="86"/>
    <col min="769" max="769" width="1.25" style="86" customWidth="1"/>
    <col min="770" max="770" width="5.25" style="86" customWidth="1"/>
    <col min="771" max="771" width="28.375" style="86" customWidth="1"/>
    <col min="772" max="772" width="9.5" style="86" bestFit="1" customWidth="1"/>
    <col min="773" max="773" width="9.375" style="86" bestFit="1" customWidth="1"/>
    <col min="774" max="774" width="10.75" style="86" bestFit="1" customWidth="1"/>
    <col min="775" max="775" width="9.5" style="86" bestFit="1" customWidth="1"/>
    <col min="776" max="776" width="9.375" style="86" bestFit="1" customWidth="1"/>
    <col min="777" max="777" width="10.875" style="86" bestFit="1" customWidth="1"/>
    <col min="778" max="778" width="9.5" style="86" bestFit="1" customWidth="1"/>
    <col min="779" max="779" width="9.375" style="86" bestFit="1" customWidth="1"/>
    <col min="780" max="780" width="10.875" style="86" bestFit="1" customWidth="1"/>
    <col min="781" max="782" width="9.25" style="86" bestFit="1" customWidth="1"/>
    <col min="783" max="783" width="10.875" style="86" bestFit="1" customWidth="1"/>
    <col min="784" max="785" width="9" style="86"/>
    <col min="786" max="786" width="9.125" style="86" bestFit="1" customWidth="1"/>
    <col min="787" max="787" width="1.25" style="86" customWidth="1"/>
    <col min="788" max="788" width="2.125" style="86" customWidth="1"/>
    <col min="789" max="1024" width="9" style="86"/>
    <col min="1025" max="1025" width="1.25" style="86" customWidth="1"/>
    <col min="1026" max="1026" width="5.25" style="86" customWidth="1"/>
    <col min="1027" max="1027" width="28.375" style="86" customWidth="1"/>
    <col min="1028" max="1028" width="9.5" style="86" bestFit="1" customWidth="1"/>
    <col min="1029" max="1029" width="9.375" style="86" bestFit="1" customWidth="1"/>
    <col min="1030" max="1030" width="10.75" style="86" bestFit="1" customWidth="1"/>
    <col min="1031" max="1031" width="9.5" style="86" bestFit="1" customWidth="1"/>
    <col min="1032" max="1032" width="9.375" style="86" bestFit="1" customWidth="1"/>
    <col min="1033" max="1033" width="10.875" style="86" bestFit="1" customWidth="1"/>
    <col min="1034" max="1034" width="9.5" style="86" bestFit="1" customWidth="1"/>
    <col min="1035" max="1035" width="9.375" style="86" bestFit="1" customWidth="1"/>
    <col min="1036" max="1036" width="10.875" style="86" bestFit="1" customWidth="1"/>
    <col min="1037" max="1038" width="9.25" style="86" bestFit="1" customWidth="1"/>
    <col min="1039" max="1039" width="10.875" style="86" bestFit="1" customWidth="1"/>
    <col min="1040" max="1041" width="9" style="86"/>
    <col min="1042" max="1042" width="9.125" style="86" bestFit="1" customWidth="1"/>
    <col min="1043" max="1043" width="1.25" style="86" customWidth="1"/>
    <col min="1044" max="1044" width="2.125" style="86" customWidth="1"/>
    <col min="1045" max="1280" width="9" style="86"/>
    <col min="1281" max="1281" width="1.25" style="86" customWidth="1"/>
    <col min="1282" max="1282" width="5.25" style="86" customWidth="1"/>
    <col min="1283" max="1283" width="28.375" style="86" customWidth="1"/>
    <col min="1284" max="1284" width="9.5" style="86" bestFit="1" customWidth="1"/>
    <col min="1285" max="1285" width="9.375" style="86" bestFit="1" customWidth="1"/>
    <col min="1286" max="1286" width="10.75" style="86" bestFit="1" customWidth="1"/>
    <col min="1287" max="1287" width="9.5" style="86" bestFit="1" customWidth="1"/>
    <col min="1288" max="1288" width="9.375" style="86" bestFit="1" customWidth="1"/>
    <col min="1289" max="1289" width="10.875" style="86" bestFit="1" customWidth="1"/>
    <col min="1290" max="1290" width="9.5" style="86" bestFit="1" customWidth="1"/>
    <col min="1291" max="1291" width="9.375" style="86" bestFit="1" customWidth="1"/>
    <col min="1292" max="1292" width="10.875" style="86" bestFit="1" customWidth="1"/>
    <col min="1293" max="1294" width="9.25" style="86" bestFit="1" customWidth="1"/>
    <col min="1295" max="1295" width="10.875" style="86" bestFit="1" customWidth="1"/>
    <col min="1296" max="1297" width="9" style="86"/>
    <col min="1298" max="1298" width="9.125" style="86" bestFit="1" customWidth="1"/>
    <col min="1299" max="1299" width="1.25" style="86" customWidth="1"/>
    <col min="1300" max="1300" width="2.125" style="86" customWidth="1"/>
    <col min="1301" max="1536" width="9" style="86"/>
    <col min="1537" max="1537" width="1.25" style="86" customWidth="1"/>
    <col min="1538" max="1538" width="5.25" style="86" customWidth="1"/>
    <col min="1539" max="1539" width="28.375" style="86" customWidth="1"/>
    <col min="1540" max="1540" width="9.5" style="86" bestFit="1" customWidth="1"/>
    <col min="1541" max="1541" width="9.375" style="86" bestFit="1" customWidth="1"/>
    <col min="1542" max="1542" width="10.75" style="86" bestFit="1" customWidth="1"/>
    <col min="1543" max="1543" width="9.5" style="86" bestFit="1" customWidth="1"/>
    <col min="1544" max="1544" width="9.375" style="86" bestFit="1" customWidth="1"/>
    <col min="1545" max="1545" width="10.875" style="86" bestFit="1" customWidth="1"/>
    <col min="1546" max="1546" width="9.5" style="86" bestFit="1" customWidth="1"/>
    <col min="1547" max="1547" width="9.375" style="86" bestFit="1" customWidth="1"/>
    <col min="1548" max="1548" width="10.875" style="86" bestFit="1" customWidth="1"/>
    <col min="1549" max="1550" width="9.25" style="86" bestFit="1" customWidth="1"/>
    <col min="1551" max="1551" width="10.875" style="86" bestFit="1" customWidth="1"/>
    <col min="1552" max="1553" width="9" style="86"/>
    <col min="1554" max="1554" width="9.125" style="86" bestFit="1" customWidth="1"/>
    <col min="1555" max="1555" width="1.25" style="86" customWidth="1"/>
    <col min="1556" max="1556" width="2.125" style="86" customWidth="1"/>
    <col min="1557" max="1792" width="9" style="86"/>
    <col min="1793" max="1793" width="1.25" style="86" customWidth="1"/>
    <col min="1794" max="1794" width="5.25" style="86" customWidth="1"/>
    <col min="1795" max="1795" width="28.375" style="86" customWidth="1"/>
    <col min="1796" max="1796" width="9.5" style="86" bestFit="1" customWidth="1"/>
    <col min="1797" max="1797" width="9.375" style="86" bestFit="1" customWidth="1"/>
    <col min="1798" max="1798" width="10.75" style="86" bestFit="1" customWidth="1"/>
    <col min="1799" max="1799" width="9.5" style="86" bestFit="1" customWidth="1"/>
    <col min="1800" max="1800" width="9.375" style="86" bestFit="1" customWidth="1"/>
    <col min="1801" max="1801" width="10.875" style="86" bestFit="1" customWidth="1"/>
    <col min="1802" max="1802" width="9.5" style="86" bestFit="1" customWidth="1"/>
    <col min="1803" max="1803" width="9.375" style="86" bestFit="1" customWidth="1"/>
    <col min="1804" max="1804" width="10.875" style="86" bestFit="1" customWidth="1"/>
    <col min="1805" max="1806" width="9.25" style="86" bestFit="1" customWidth="1"/>
    <col min="1807" max="1807" width="10.875" style="86" bestFit="1" customWidth="1"/>
    <col min="1808" max="1809" width="9" style="86"/>
    <col min="1810" max="1810" width="9.125" style="86" bestFit="1" customWidth="1"/>
    <col min="1811" max="1811" width="1.25" style="86" customWidth="1"/>
    <col min="1812" max="1812" width="2.125" style="86" customWidth="1"/>
    <col min="1813" max="2048" width="9" style="86"/>
    <col min="2049" max="2049" width="1.25" style="86" customWidth="1"/>
    <col min="2050" max="2050" width="5.25" style="86" customWidth="1"/>
    <col min="2051" max="2051" width="28.375" style="86" customWidth="1"/>
    <col min="2052" max="2052" width="9.5" style="86" bestFit="1" customWidth="1"/>
    <col min="2053" max="2053" width="9.375" style="86" bestFit="1" customWidth="1"/>
    <col min="2054" max="2054" width="10.75" style="86" bestFit="1" customWidth="1"/>
    <col min="2055" max="2055" width="9.5" style="86" bestFit="1" customWidth="1"/>
    <col min="2056" max="2056" width="9.375" style="86" bestFit="1" customWidth="1"/>
    <col min="2057" max="2057" width="10.875" style="86" bestFit="1" customWidth="1"/>
    <col min="2058" max="2058" width="9.5" style="86" bestFit="1" customWidth="1"/>
    <col min="2059" max="2059" width="9.375" style="86" bestFit="1" customWidth="1"/>
    <col min="2060" max="2060" width="10.875" style="86" bestFit="1" customWidth="1"/>
    <col min="2061" max="2062" width="9.25" style="86" bestFit="1" customWidth="1"/>
    <col min="2063" max="2063" width="10.875" style="86" bestFit="1" customWidth="1"/>
    <col min="2064" max="2065" width="9" style="86"/>
    <col min="2066" max="2066" width="9.125" style="86" bestFit="1" customWidth="1"/>
    <col min="2067" max="2067" width="1.25" style="86" customWidth="1"/>
    <col min="2068" max="2068" width="2.125" style="86" customWidth="1"/>
    <col min="2069" max="2304" width="9" style="86"/>
    <col min="2305" max="2305" width="1.25" style="86" customWidth="1"/>
    <col min="2306" max="2306" width="5.25" style="86" customWidth="1"/>
    <col min="2307" max="2307" width="28.375" style="86" customWidth="1"/>
    <col min="2308" max="2308" width="9.5" style="86" bestFit="1" customWidth="1"/>
    <col min="2309" max="2309" width="9.375" style="86" bestFit="1" customWidth="1"/>
    <col min="2310" max="2310" width="10.75" style="86" bestFit="1" customWidth="1"/>
    <col min="2311" max="2311" width="9.5" style="86" bestFit="1" customWidth="1"/>
    <col min="2312" max="2312" width="9.375" style="86" bestFit="1" customWidth="1"/>
    <col min="2313" max="2313" width="10.875" style="86" bestFit="1" customWidth="1"/>
    <col min="2314" max="2314" width="9.5" style="86" bestFit="1" customWidth="1"/>
    <col min="2315" max="2315" width="9.375" style="86" bestFit="1" customWidth="1"/>
    <col min="2316" max="2316" width="10.875" style="86" bestFit="1" customWidth="1"/>
    <col min="2317" max="2318" width="9.25" style="86" bestFit="1" customWidth="1"/>
    <col min="2319" max="2319" width="10.875" style="86" bestFit="1" customWidth="1"/>
    <col min="2320" max="2321" width="9" style="86"/>
    <col min="2322" max="2322" width="9.125" style="86" bestFit="1" customWidth="1"/>
    <col min="2323" max="2323" width="1.25" style="86" customWidth="1"/>
    <col min="2324" max="2324" width="2.125" style="86" customWidth="1"/>
    <col min="2325" max="2560" width="9" style="86"/>
    <col min="2561" max="2561" width="1.25" style="86" customWidth="1"/>
    <col min="2562" max="2562" width="5.25" style="86" customWidth="1"/>
    <col min="2563" max="2563" width="28.375" style="86" customWidth="1"/>
    <col min="2564" max="2564" width="9.5" style="86" bestFit="1" customWidth="1"/>
    <col min="2565" max="2565" width="9.375" style="86" bestFit="1" customWidth="1"/>
    <col min="2566" max="2566" width="10.75" style="86" bestFit="1" customWidth="1"/>
    <col min="2567" max="2567" width="9.5" style="86" bestFit="1" customWidth="1"/>
    <col min="2568" max="2568" width="9.375" style="86" bestFit="1" customWidth="1"/>
    <col min="2569" max="2569" width="10.875" style="86" bestFit="1" customWidth="1"/>
    <col min="2570" max="2570" width="9.5" style="86" bestFit="1" customWidth="1"/>
    <col min="2571" max="2571" width="9.375" style="86" bestFit="1" customWidth="1"/>
    <col min="2572" max="2572" width="10.875" style="86" bestFit="1" customWidth="1"/>
    <col min="2573" max="2574" width="9.25" style="86" bestFit="1" customWidth="1"/>
    <col min="2575" max="2575" width="10.875" style="86" bestFit="1" customWidth="1"/>
    <col min="2576" max="2577" width="9" style="86"/>
    <col min="2578" max="2578" width="9.125" style="86" bestFit="1" customWidth="1"/>
    <col min="2579" max="2579" width="1.25" style="86" customWidth="1"/>
    <col min="2580" max="2580" width="2.125" style="86" customWidth="1"/>
    <col min="2581" max="2816" width="9" style="86"/>
    <col min="2817" max="2817" width="1.25" style="86" customWidth="1"/>
    <col min="2818" max="2818" width="5.25" style="86" customWidth="1"/>
    <col min="2819" max="2819" width="28.375" style="86" customWidth="1"/>
    <col min="2820" max="2820" width="9.5" style="86" bestFit="1" customWidth="1"/>
    <col min="2821" max="2821" width="9.375" style="86" bestFit="1" customWidth="1"/>
    <col min="2822" max="2822" width="10.75" style="86" bestFit="1" customWidth="1"/>
    <col min="2823" max="2823" width="9.5" style="86" bestFit="1" customWidth="1"/>
    <col min="2824" max="2824" width="9.375" style="86" bestFit="1" customWidth="1"/>
    <col min="2825" max="2825" width="10.875" style="86" bestFit="1" customWidth="1"/>
    <col min="2826" max="2826" width="9.5" style="86" bestFit="1" customWidth="1"/>
    <col min="2827" max="2827" width="9.375" style="86" bestFit="1" customWidth="1"/>
    <col min="2828" max="2828" width="10.875" style="86" bestFit="1" customWidth="1"/>
    <col min="2829" max="2830" width="9.25" style="86" bestFit="1" customWidth="1"/>
    <col min="2831" max="2831" width="10.875" style="86" bestFit="1" customWidth="1"/>
    <col min="2832" max="2833" width="9" style="86"/>
    <col min="2834" max="2834" width="9.125" style="86" bestFit="1" customWidth="1"/>
    <col min="2835" max="2835" width="1.25" style="86" customWidth="1"/>
    <col min="2836" max="2836" width="2.125" style="86" customWidth="1"/>
    <col min="2837" max="3072" width="9" style="86"/>
    <col min="3073" max="3073" width="1.25" style="86" customWidth="1"/>
    <col min="3074" max="3074" width="5.25" style="86" customWidth="1"/>
    <col min="3075" max="3075" width="28.375" style="86" customWidth="1"/>
    <col min="3076" max="3076" width="9.5" style="86" bestFit="1" customWidth="1"/>
    <col min="3077" max="3077" width="9.375" style="86" bestFit="1" customWidth="1"/>
    <col min="3078" max="3078" width="10.75" style="86" bestFit="1" customWidth="1"/>
    <col min="3079" max="3079" width="9.5" style="86" bestFit="1" customWidth="1"/>
    <col min="3080" max="3080" width="9.375" style="86" bestFit="1" customWidth="1"/>
    <col min="3081" max="3081" width="10.875" style="86" bestFit="1" customWidth="1"/>
    <col min="3082" max="3082" width="9.5" style="86" bestFit="1" customWidth="1"/>
    <col min="3083" max="3083" width="9.375" style="86" bestFit="1" customWidth="1"/>
    <col min="3084" max="3084" width="10.875" style="86" bestFit="1" customWidth="1"/>
    <col min="3085" max="3086" width="9.25" style="86" bestFit="1" customWidth="1"/>
    <col min="3087" max="3087" width="10.875" style="86" bestFit="1" customWidth="1"/>
    <col min="3088" max="3089" width="9" style="86"/>
    <col min="3090" max="3090" width="9.125" style="86" bestFit="1" customWidth="1"/>
    <col min="3091" max="3091" width="1.25" style="86" customWidth="1"/>
    <col min="3092" max="3092" width="2.125" style="86" customWidth="1"/>
    <col min="3093" max="3328" width="9" style="86"/>
    <col min="3329" max="3329" width="1.25" style="86" customWidth="1"/>
    <col min="3330" max="3330" width="5.25" style="86" customWidth="1"/>
    <col min="3331" max="3331" width="28.375" style="86" customWidth="1"/>
    <col min="3332" max="3332" width="9.5" style="86" bestFit="1" customWidth="1"/>
    <col min="3333" max="3333" width="9.375" style="86" bestFit="1" customWidth="1"/>
    <col min="3334" max="3334" width="10.75" style="86" bestFit="1" customWidth="1"/>
    <col min="3335" max="3335" width="9.5" style="86" bestFit="1" customWidth="1"/>
    <col min="3336" max="3336" width="9.375" style="86" bestFit="1" customWidth="1"/>
    <col min="3337" max="3337" width="10.875" style="86" bestFit="1" customWidth="1"/>
    <col min="3338" max="3338" width="9.5" style="86" bestFit="1" customWidth="1"/>
    <col min="3339" max="3339" width="9.375" style="86" bestFit="1" customWidth="1"/>
    <col min="3340" max="3340" width="10.875" style="86" bestFit="1" customWidth="1"/>
    <col min="3341" max="3342" width="9.25" style="86" bestFit="1" customWidth="1"/>
    <col min="3343" max="3343" width="10.875" style="86" bestFit="1" customWidth="1"/>
    <col min="3344" max="3345" width="9" style="86"/>
    <col min="3346" max="3346" width="9.125" style="86" bestFit="1" customWidth="1"/>
    <col min="3347" max="3347" width="1.25" style="86" customWidth="1"/>
    <col min="3348" max="3348" width="2.125" style="86" customWidth="1"/>
    <col min="3349" max="3584" width="9" style="86"/>
    <col min="3585" max="3585" width="1.25" style="86" customWidth="1"/>
    <col min="3586" max="3586" width="5.25" style="86" customWidth="1"/>
    <col min="3587" max="3587" width="28.375" style="86" customWidth="1"/>
    <col min="3588" max="3588" width="9.5" style="86" bestFit="1" customWidth="1"/>
    <col min="3589" max="3589" width="9.375" style="86" bestFit="1" customWidth="1"/>
    <col min="3590" max="3590" width="10.75" style="86" bestFit="1" customWidth="1"/>
    <col min="3591" max="3591" width="9.5" style="86" bestFit="1" customWidth="1"/>
    <col min="3592" max="3592" width="9.375" style="86" bestFit="1" customWidth="1"/>
    <col min="3593" max="3593" width="10.875" style="86" bestFit="1" customWidth="1"/>
    <col min="3594" max="3594" width="9.5" style="86" bestFit="1" customWidth="1"/>
    <col min="3595" max="3595" width="9.375" style="86" bestFit="1" customWidth="1"/>
    <col min="3596" max="3596" width="10.875" style="86" bestFit="1" customWidth="1"/>
    <col min="3597" max="3598" width="9.25" style="86" bestFit="1" customWidth="1"/>
    <col min="3599" max="3599" width="10.875" style="86" bestFit="1" customWidth="1"/>
    <col min="3600" max="3601" width="9" style="86"/>
    <col min="3602" max="3602" width="9.125" style="86" bestFit="1" customWidth="1"/>
    <col min="3603" max="3603" width="1.25" style="86" customWidth="1"/>
    <col min="3604" max="3604" width="2.125" style="86" customWidth="1"/>
    <col min="3605" max="3840" width="9" style="86"/>
    <col min="3841" max="3841" width="1.25" style="86" customWidth="1"/>
    <col min="3842" max="3842" width="5.25" style="86" customWidth="1"/>
    <col min="3843" max="3843" width="28.375" style="86" customWidth="1"/>
    <col min="3844" max="3844" width="9.5" style="86" bestFit="1" customWidth="1"/>
    <col min="3845" max="3845" width="9.375" style="86" bestFit="1" customWidth="1"/>
    <col min="3846" max="3846" width="10.75" style="86" bestFit="1" customWidth="1"/>
    <col min="3847" max="3847" width="9.5" style="86" bestFit="1" customWidth="1"/>
    <col min="3848" max="3848" width="9.375" style="86" bestFit="1" customWidth="1"/>
    <col min="3849" max="3849" width="10.875" style="86" bestFit="1" customWidth="1"/>
    <col min="3850" max="3850" width="9.5" style="86" bestFit="1" customWidth="1"/>
    <col min="3851" max="3851" width="9.375" style="86" bestFit="1" customWidth="1"/>
    <col min="3852" max="3852" width="10.875" style="86" bestFit="1" customWidth="1"/>
    <col min="3853" max="3854" width="9.25" style="86" bestFit="1" customWidth="1"/>
    <col min="3855" max="3855" width="10.875" style="86" bestFit="1" customWidth="1"/>
    <col min="3856" max="3857" width="9" style="86"/>
    <col min="3858" max="3858" width="9.125" style="86" bestFit="1" customWidth="1"/>
    <col min="3859" max="3859" width="1.25" style="86" customWidth="1"/>
    <col min="3860" max="3860" width="2.125" style="86" customWidth="1"/>
    <col min="3861" max="4096" width="9" style="86"/>
    <col min="4097" max="4097" width="1.25" style="86" customWidth="1"/>
    <col min="4098" max="4098" width="5.25" style="86" customWidth="1"/>
    <col min="4099" max="4099" width="28.375" style="86" customWidth="1"/>
    <col min="4100" max="4100" width="9.5" style="86" bestFit="1" customWidth="1"/>
    <col min="4101" max="4101" width="9.375" style="86" bestFit="1" customWidth="1"/>
    <col min="4102" max="4102" width="10.75" style="86" bestFit="1" customWidth="1"/>
    <col min="4103" max="4103" width="9.5" style="86" bestFit="1" customWidth="1"/>
    <col min="4104" max="4104" width="9.375" style="86" bestFit="1" customWidth="1"/>
    <col min="4105" max="4105" width="10.875" style="86" bestFit="1" customWidth="1"/>
    <col min="4106" max="4106" width="9.5" style="86" bestFit="1" customWidth="1"/>
    <col min="4107" max="4107" width="9.375" style="86" bestFit="1" customWidth="1"/>
    <col min="4108" max="4108" width="10.875" style="86" bestFit="1" customWidth="1"/>
    <col min="4109" max="4110" width="9.25" style="86" bestFit="1" customWidth="1"/>
    <col min="4111" max="4111" width="10.875" style="86" bestFit="1" customWidth="1"/>
    <col min="4112" max="4113" width="9" style="86"/>
    <col min="4114" max="4114" width="9.125" style="86" bestFit="1" customWidth="1"/>
    <col min="4115" max="4115" width="1.25" style="86" customWidth="1"/>
    <col min="4116" max="4116" width="2.125" style="86" customWidth="1"/>
    <col min="4117" max="4352" width="9" style="86"/>
    <col min="4353" max="4353" width="1.25" style="86" customWidth="1"/>
    <col min="4354" max="4354" width="5.25" style="86" customWidth="1"/>
    <col min="4355" max="4355" width="28.375" style="86" customWidth="1"/>
    <col min="4356" max="4356" width="9.5" style="86" bestFit="1" customWidth="1"/>
    <col min="4357" max="4357" width="9.375" style="86" bestFit="1" customWidth="1"/>
    <col min="4358" max="4358" width="10.75" style="86" bestFit="1" customWidth="1"/>
    <col min="4359" max="4359" width="9.5" style="86" bestFit="1" customWidth="1"/>
    <col min="4360" max="4360" width="9.375" style="86" bestFit="1" customWidth="1"/>
    <col min="4361" max="4361" width="10.875" style="86" bestFit="1" customWidth="1"/>
    <col min="4362" max="4362" width="9.5" style="86" bestFit="1" customWidth="1"/>
    <col min="4363" max="4363" width="9.375" style="86" bestFit="1" customWidth="1"/>
    <col min="4364" max="4364" width="10.875" style="86" bestFit="1" customWidth="1"/>
    <col min="4365" max="4366" width="9.25" style="86" bestFit="1" customWidth="1"/>
    <col min="4367" max="4367" width="10.875" style="86" bestFit="1" customWidth="1"/>
    <col min="4368" max="4369" width="9" style="86"/>
    <col min="4370" max="4370" width="9.125" style="86" bestFit="1" customWidth="1"/>
    <col min="4371" max="4371" width="1.25" style="86" customWidth="1"/>
    <col min="4372" max="4372" width="2.125" style="86" customWidth="1"/>
    <col min="4373" max="4608" width="9" style="86"/>
    <col min="4609" max="4609" width="1.25" style="86" customWidth="1"/>
    <col min="4610" max="4610" width="5.25" style="86" customWidth="1"/>
    <col min="4611" max="4611" width="28.375" style="86" customWidth="1"/>
    <col min="4612" max="4612" width="9.5" style="86" bestFit="1" customWidth="1"/>
    <col min="4613" max="4613" width="9.375" style="86" bestFit="1" customWidth="1"/>
    <col min="4614" max="4614" width="10.75" style="86" bestFit="1" customWidth="1"/>
    <col min="4615" max="4615" width="9.5" style="86" bestFit="1" customWidth="1"/>
    <col min="4616" max="4616" width="9.375" style="86" bestFit="1" customWidth="1"/>
    <col min="4617" max="4617" width="10.875" style="86" bestFit="1" customWidth="1"/>
    <col min="4618" max="4618" width="9.5" style="86" bestFit="1" customWidth="1"/>
    <col min="4619" max="4619" width="9.375" style="86" bestFit="1" customWidth="1"/>
    <col min="4620" max="4620" width="10.875" style="86" bestFit="1" customWidth="1"/>
    <col min="4621" max="4622" width="9.25" style="86" bestFit="1" customWidth="1"/>
    <col min="4623" max="4623" width="10.875" style="86" bestFit="1" customWidth="1"/>
    <col min="4624" max="4625" width="9" style="86"/>
    <col min="4626" max="4626" width="9.125" style="86" bestFit="1" customWidth="1"/>
    <col min="4627" max="4627" width="1.25" style="86" customWidth="1"/>
    <col min="4628" max="4628" width="2.125" style="86" customWidth="1"/>
    <col min="4629" max="4864" width="9" style="86"/>
    <col min="4865" max="4865" width="1.25" style="86" customWidth="1"/>
    <col min="4866" max="4866" width="5.25" style="86" customWidth="1"/>
    <col min="4867" max="4867" width="28.375" style="86" customWidth="1"/>
    <col min="4868" max="4868" width="9.5" style="86" bestFit="1" customWidth="1"/>
    <col min="4869" max="4869" width="9.375" style="86" bestFit="1" customWidth="1"/>
    <col min="4870" max="4870" width="10.75" style="86" bestFit="1" customWidth="1"/>
    <col min="4871" max="4871" width="9.5" style="86" bestFit="1" customWidth="1"/>
    <col min="4872" max="4872" width="9.375" style="86" bestFit="1" customWidth="1"/>
    <col min="4873" max="4873" width="10.875" style="86" bestFit="1" customWidth="1"/>
    <col min="4874" max="4874" width="9.5" style="86" bestFit="1" customWidth="1"/>
    <col min="4875" max="4875" width="9.375" style="86" bestFit="1" customWidth="1"/>
    <col min="4876" max="4876" width="10.875" style="86" bestFit="1" customWidth="1"/>
    <col min="4877" max="4878" width="9.25" style="86" bestFit="1" customWidth="1"/>
    <col min="4879" max="4879" width="10.875" style="86" bestFit="1" customWidth="1"/>
    <col min="4880" max="4881" width="9" style="86"/>
    <col min="4882" max="4882" width="9.125" style="86" bestFit="1" customWidth="1"/>
    <col min="4883" max="4883" width="1.25" style="86" customWidth="1"/>
    <col min="4884" max="4884" width="2.125" style="86" customWidth="1"/>
    <col min="4885" max="5120" width="9" style="86"/>
    <col min="5121" max="5121" width="1.25" style="86" customWidth="1"/>
    <col min="5122" max="5122" width="5.25" style="86" customWidth="1"/>
    <col min="5123" max="5123" width="28.375" style="86" customWidth="1"/>
    <col min="5124" max="5124" width="9.5" style="86" bestFit="1" customWidth="1"/>
    <col min="5125" max="5125" width="9.375" style="86" bestFit="1" customWidth="1"/>
    <col min="5126" max="5126" width="10.75" style="86" bestFit="1" customWidth="1"/>
    <col min="5127" max="5127" width="9.5" style="86" bestFit="1" customWidth="1"/>
    <col min="5128" max="5128" width="9.375" style="86" bestFit="1" customWidth="1"/>
    <col min="5129" max="5129" width="10.875" style="86" bestFit="1" customWidth="1"/>
    <col min="5130" max="5130" width="9.5" style="86" bestFit="1" customWidth="1"/>
    <col min="5131" max="5131" width="9.375" style="86" bestFit="1" customWidth="1"/>
    <col min="5132" max="5132" width="10.875" style="86" bestFit="1" customWidth="1"/>
    <col min="5133" max="5134" width="9.25" style="86" bestFit="1" customWidth="1"/>
    <col min="5135" max="5135" width="10.875" style="86" bestFit="1" customWidth="1"/>
    <col min="5136" max="5137" width="9" style="86"/>
    <col min="5138" max="5138" width="9.125" style="86" bestFit="1" customWidth="1"/>
    <col min="5139" max="5139" width="1.25" style="86" customWidth="1"/>
    <col min="5140" max="5140" width="2.125" style="86" customWidth="1"/>
    <col min="5141" max="5376" width="9" style="86"/>
    <col min="5377" max="5377" width="1.25" style="86" customWidth="1"/>
    <col min="5378" max="5378" width="5.25" style="86" customWidth="1"/>
    <col min="5379" max="5379" width="28.375" style="86" customWidth="1"/>
    <col min="5380" max="5380" width="9.5" style="86" bestFit="1" customWidth="1"/>
    <col min="5381" max="5381" width="9.375" style="86" bestFit="1" customWidth="1"/>
    <col min="5382" max="5382" width="10.75" style="86" bestFit="1" customWidth="1"/>
    <col min="5383" max="5383" width="9.5" style="86" bestFit="1" customWidth="1"/>
    <col min="5384" max="5384" width="9.375" style="86" bestFit="1" customWidth="1"/>
    <col min="5385" max="5385" width="10.875" style="86" bestFit="1" customWidth="1"/>
    <col min="5386" max="5386" width="9.5" style="86" bestFit="1" customWidth="1"/>
    <col min="5387" max="5387" width="9.375" style="86" bestFit="1" customWidth="1"/>
    <col min="5388" max="5388" width="10.875" style="86" bestFit="1" customWidth="1"/>
    <col min="5389" max="5390" width="9.25" style="86" bestFit="1" customWidth="1"/>
    <col min="5391" max="5391" width="10.875" style="86" bestFit="1" customWidth="1"/>
    <col min="5392" max="5393" width="9" style="86"/>
    <col min="5394" max="5394" width="9.125" style="86" bestFit="1" customWidth="1"/>
    <col min="5395" max="5395" width="1.25" style="86" customWidth="1"/>
    <col min="5396" max="5396" width="2.125" style="86" customWidth="1"/>
    <col min="5397" max="5632" width="9" style="86"/>
    <col min="5633" max="5633" width="1.25" style="86" customWidth="1"/>
    <col min="5634" max="5634" width="5.25" style="86" customWidth="1"/>
    <col min="5635" max="5635" width="28.375" style="86" customWidth="1"/>
    <col min="5636" max="5636" width="9.5" style="86" bestFit="1" customWidth="1"/>
    <col min="5637" max="5637" width="9.375" style="86" bestFit="1" customWidth="1"/>
    <col min="5638" max="5638" width="10.75" style="86" bestFit="1" customWidth="1"/>
    <col min="5639" max="5639" width="9.5" style="86" bestFit="1" customWidth="1"/>
    <col min="5640" max="5640" width="9.375" style="86" bestFit="1" customWidth="1"/>
    <col min="5641" max="5641" width="10.875" style="86" bestFit="1" customWidth="1"/>
    <col min="5642" max="5642" width="9.5" style="86" bestFit="1" customWidth="1"/>
    <col min="5643" max="5643" width="9.375" style="86" bestFit="1" customWidth="1"/>
    <col min="5644" max="5644" width="10.875" style="86" bestFit="1" customWidth="1"/>
    <col min="5645" max="5646" width="9.25" style="86" bestFit="1" customWidth="1"/>
    <col min="5647" max="5647" width="10.875" style="86" bestFit="1" customWidth="1"/>
    <col min="5648" max="5649" width="9" style="86"/>
    <col min="5650" max="5650" width="9.125" style="86" bestFit="1" customWidth="1"/>
    <col min="5651" max="5651" width="1.25" style="86" customWidth="1"/>
    <col min="5652" max="5652" width="2.125" style="86" customWidth="1"/>
    <col min="5653" max="5888" width="9" style="86"/>
    <col min="5889" max="5889" width="1.25" style="86" customWidth="1"/>
    <col min="5890" max="5890" width="5.25" style="86" customWidth="1"/>
    <col min="5891" max="5891" width="28.375" style="86" customWidth="1"/>
    <col min="5892" max="5892" width="9.5" style="86" bestFit="1" customWidth="1"/>
    <col min="5893" max="5893" width="9.375" style="86" bestFit="1" customWidth="1"/>
    <col min="5894" max="5894" width="10.75" style="86" bestFit="1" customWidth="1"/>
    <col min="5895" max="5895" width="9.5" style="86" bestFit="1" customWidth="1"/>
    <col min="5896" max="5896" width="9.375" style="86" bestFit="1" customWidth="1"/>
    <col min="5897" max="5897" width="10.875" style="86" bestFit="1" customWidth="1"/>
    <col min="5898" max="5898" width="9.5" style="86" bestFit="1" customWidth="1"/>
    <col min="5899" max="5899" width="9.375" style="86" bestFit="1" customWidth="1"/>
    <col min="5900" max="5900" width="10.875" style="86" bestFit="1" customWidth="1"/>
    <col min="5901" max="5902" width="9.25" style="86" bestFit="1" customWidth="1"/>
    <col min="5903" max="5903" width="10.875" style="86" bestFit="1" customWidth="1"/>
    <col min="5904" max="5905" width="9" style="86"/>
    <col min="5906" max="5906" width="9.125" style="86" bestFit="1" customWidth="1"/>
    <col min="5907" max="5907" width="1.25" style="86" customWidth="1"/>
    <col min="5908" max="5908" width="2.125" style="86" customWidth="1"/>
    <col min="5909" max="6144" width="9" style="86"/>
    <col min="6145" max="6145" width="1.25" style="86" customWidth="1"/>
    <col min="6146" max="6146" width="5.25" style="86" customWidth="1"/>
    <col min="6147" max="6147" width="28.375" style="86" customWidth="1"/>
    <col min="6148" max="6148" width="9.5" style="86" bestFit="1" customWidth="1"/>
    <col min="6149" max="6149" width="9.375" style="86" bestFit="1" customWidth="1"/>
    <col min="6150" max="6150" width="10.75" style="86" bestFit="1" customWidth="1"/>
    <col min="6151" max="6151" width="9.5" style="86" bestFit="1" customWidth="1"/>
    <col min="6152" max="6152" width="9.375" style="86" bestFit="1" customWidth="1"/>
    <col min="6153" max="6153" width="10.875" style="86" bestFit="1" customWidth="1"/>
    <col min="6154" max="6154" width="9.5" style="86" bestFit="1" customWidth="1"/>
    <col min="6155" max="6155" width="9.375" style="86" bestFit="1" customWidth="1"/>
    <col min="6156" max="6156" width="10.875" style="86" bestFit="1" customWidth="1"/>
    <col min="6157" max="6158" width="9.25" style="86" bestFit="1" customWidth="1"/>
    <col min="6159" max="6159" width="10.875" style="86" bestFit="1" customWidth="1"/>
    <col min="6160" max="6161" width="9" style="86"/>
    <col min="6162" max="6162" width="9.125" style="86" bestFit="1" customWidth="1"/>
    <col min="6163" max="6163" width="1.25" style="86" customWidth="1"/>
    <col min="6164" max="6164" width="2.125" style="86" customWidth="1"/>
    <col min="6165" max="6400" width="9" style="86"/>
    <col min="6401" max="6401" width="1.25" style="86" customWidth="1"/>
    <col min="6402" max="6402" width="5.25" style="86" customWidth="1"/>
    <col min="6403" max="6403" width="28.375" style="86" customWidth="1"/>
    <col min="6404" max="6404" width="9.5" style="86" bestFit="1" customWidth="1"/>
    <col min="6405" max="6405" width="9.375" style="86" bestFit="1" customWidth="1"/>
    <col min="6406" max="6406" width="10.75" style="86" bestFit="1" customWidth="1"/>
    <col min="6407" max="6407" width="9.5" style="86" bestFit="1" customWidth="1"/>
    <col min="6408" max="6408" width="9.375" style="86" bestFit="1" customWidth="1"/>
    <col min="6409" max="6409" width="10.875" style="86" bestFit="1" customWidth="1"/>
    <col min="6410" max="6410" width="9.5" style="86" bestFit="1" customWidth="1"/>
    <col min="6411" max="6411" width="9.375" style="86" bestFit="1" customWidth="1"/>
    <col min="6412" max="6412" width="10.875" style="86" bestFit="1" customWidth="1"/>
    <col min="6413" max="6414" width="9.25" style="86" bestFit="1" customWidth="1"/>
    <col min="6415" max="6415" width="10.875" style="86" bestFit="1" customWidth="1"/>
    <col min="6416" max="6417" width="9" style="86"/>
    <col min="6418" max="6418" width="9.125" style="86" bestFit="1" customWidth="1"/>
    <col min="6419" max="6419" width="1.25" style="86" customWidth="1"/>
    <col min="6420" max="6420" width="2.125" style="86" customWidth="1"/>
    <col min="6421" max="6656" width="9" style="86"/>
    <col min="6657" max="6657" width="1.25" style="86" customWidth="1"/>
    <col min="6658" max="6658" width="5.25" style="86" customWidth="1"/>
    <col min="6659" max="6659" width="28.375" style="86" customWidth="1"/>
    <col min="6660" max="6660" width="9.5" style="86" bestFit="1" customWidth="1"/>
    <col min="6661" max="6661" width="9.375" style="86" bestFit="1" customWidth="1"/>
    <col min="6662" max="6662" width="10.75" style="86" bestFit="1" customWidth="1"/>
    <col min="6663" max="6663" width="9.5" style="86" bestFit="1" customWidth="1"/>
    <col min="6664" max="6664" width="9.375" style="86" bestFit="1" customWidth="1"/>
    <col min="6665" max="6665" width="10.875" style="86" bestFit="1" customWidth="1"/>
    <col min="6666" max="6666" width="9.5" style="86" bestFit="1" customWidth="1"/>
    <col min="6667" max="6667" width="9.375" style="86" bestFit="1" customWidth="1"/>
    <col min="6668" max="6668" width="10.875" style="86" bestFit="1" customWidth="1"/>
    <col min="6669" max="6670" width="9.25" style="86" bestFit="1" customWidth="1"/>
    <col min="6671" max="6671" width="10.875" style="86" bestFit="1" customWidth="1"/>
    <col min="6672" max="6673" width="9" style="86"/>
    <col min="6674" max="6674" width="9.125" style="86" bestFit="1" customWidth="1"/>
    <col min="6675" max="6675" width="1.25" style="86" customWidth="1"/>
    <col min="6676" max="6676" width="2.125" style="86" customWidth="1"/>
    <col min="6677" max="6912" width="9" style="86"/>
    <col min="6913" max="6913" width="1.25" style="86" customWidth="1"/>
    <col min="6914" max="6914" width="5.25" style="86" customWidth="1"/>
    <col min="6915" max="6915" width="28.375" style="86" customWidth="1"/>
    <col min="6916" max="6916" width="9.5" style="86" bestFit="1" customWidth="1"/>
    <col min="6917" max="6917" width="9.375" style="86" bestFit="1" customWidth="1"/>
    <col min="6918" max="6918" width="10.75" style="86" bestFit="1" customWidth="1"/>
    <col min="6919" max="6919" width="9.5" style="86" bestFit="1" customWidth="1"/>
    <col min="6920" max="6920" width="9.375" style="86" bestFit="1" customWidth="1"/>
    <col min="6921" max="6921" width="10.875" style="86" bestFit="1" customWidth="1"/>
    <col min="6922" max="6922" width="9.5" style="86" bestFit="1" customWidth="1"/>
    <col min="6923" max="6923" width="9.375" style="86" bestFit="1" customWidth="1"/>
    <col min="6924" max="6924" width="10.875" style="86" bestFit="1" customWidth="1"/>
    <col min="6925" max="6926" width="9.25" style="86" bestFit="1" customWidth="1"/>
    <col min="6927" max="6927" width="10.875" style="86" bestFit="1" customWidth="1"/>
    <col min="6928" max="6929" width="9" style="86"/>
    <col min="6930" max="6930" width="9.125" style="86" bestFit="1" customWidth="1"/>
    <col min="6931" max="6931" width="1.25" style="86" customWidth="1"/>
    <col min="6932" max="6932" width="2.125" style="86" customWidth="1"/>
    <col min="6933" max="7168" width="9" style="86"/>
    <col min="7169" max="7169" width="1.25" style="86" customWidth="1"/>
    <col min="7170" max="7170" width="5.25" style="86" customWidth="1"/>
    <col min="7171" max="7171" width="28.375" style="86" customWidth="1"/>
    <col min="7172" max="7172" width="9.5" style="86" bestFit="1" customWidth="1"/>
    <col min="7173" max="7173" width="9.375" style="86" bestFit="1" customWidth="1"/>
    <col min="7174" max="7174" width="10.75" style="86" bestFit="1" customWidth="1"/>
    <col min="7175" max="7175" width="9.5" style="86" bestFit="1" customWidth="1"/>
    <col min="7176" max="7176" width="9.375" style="86" bestFit="1" customWidth="1"/>
    <col min="7177" max="7177" width="10.875" style="86" bestFit="1" customWidth="1"/>
    <col min="7178" max="7178" width="9.5" style="86" bestFit="1" customWidth="1"/>
    <col min="7179" max="7179" width="9.375" style="86" bestFit="1" customWidth="1"/>
    <col min="7180" max="7180" width="10.875" style="86" bestFit="1" customWidth="1"/>
    <col min="7181" max="7182" width="9.25" style="86" bestFit="1" customWidth="1"/>
    <col min="7183" max="7183" width="10.875" style="86" bestFit="1" customWidth="1"/>
    <col min="7184" max="7185" width="9" style="86"/>
    <col min="7186" max="7186" width="9.125" style="86" bestFit="1" customWidth="1"/>
    <col min="7187" max="7187" width="1.25" style="86" customWidth="1"/>
    <col min="7188" max="7188" width="2.125" style="86" customWidth="1"/>
    <col min="7189" max="7424" width="9" style="86"/>
    <col min="7425" max="7425" width="1.25" style="86" customWidth="1"/>
    <col min="7426" max="7426" width="5.25" style="86" customWidth="1"/>
    <col min="7427" max="7427" width="28.375" style="86" customWidth="1"/>
    <col min="7428" max="7428" width="9.5" style="86" bestFit="1" customWidth="1"/>
    <col min="7429" max="7429" width="9.375" style="86" bestFit="1" customWidth="1"/>
    <col min="7430" max="7430" width="10.75" style="86" bestFit="1" customWidth="1"/>
    <col min="7431" max="7431" width="9.5" style="86" bestFit="1" customWidth="1"/>
    <col min="7432" max="7432" width="9.375" style="86" bestFit="1" customWidth="1"/>
    <col min="7433" max="7433" width="10.875" style="86" bestFit="1" customWidth="1"/>
    <col min="7434" max="7434" width="9.5" style="86" bestFit="1" customWidth="1"/>
    <col min="7435" max="7435" width="9.375" style="86" bestFit="1" customWidth="1"/>
    <col min="7436" max="7436" width="10.875" style="86" bestFit="1" customWidth="1"/>
    <col min="7437" max="7438" width="9.25" style="86" bestFit="1" customWidth="1"/>
    <col min="7439" max="7439" width="10.875" style="86" bestFit="1" customWidth="1"/>
    <col min="7440" max="7441" width="9" style="86"/>
    <col min="7442" max="7442" width="9.125" style="86" bestFit="1" customWidth="1"/>
    <col min="7443" max="7443" width="1.25" style="86" customWidth="1"/>
    <col min="7444" max="7444" width="2.125" style="86" customWidth="1"/>
    <col min="7445" max="7680" width="9" style="86"/>
    <col min="7681" max="7681" width="1.25" style="86" customWidth="1"/>
    <col min="7682" max="7682" width="5.25" style="86" customWidth="1"/>
    <col min="7683" max="7683" width="28.375" style="86" customWidth="1"/>
    <col min="7684" max="7684" width="9.5" style="86" bestFit="1" customWidth="1"/>
    <col min="7685" max="7685" width="9.375" style="86" bestFit="1" customWidth="1"/>
    <col min="7686" max="7686" width="10.75" style="86" bestFit="1" customWidth="1"/>
    <col min="7687" max="7687" width="9.5" style="86" bestFit="1" customWidth="1"/>
    <col min="7688" max="7688" width="9.375" style="86" bestFit="1" customWidth="1"/>
    <col min="7689" max="7689" width="10.875" style="86" bestFit="1" customWidth="1"/>
    <col min="7690" max="7690" width="9.5" style="86" bestFit="1" customWidth="1"/>
    <col min="7691" max="7691" width="9.375" style="86" bestFit="1" customWidth="1"/>
    <col min="7692" max="7692" width="10.875" style="86" bestFit="1" customWidth="1"/>
    <col min="7693" max="7694" width="9.25" style="86" bestFit="1" customWidth="1"/>
    <col min="7695" max="7695" width="10.875" style="86" bestFit="1" customWidth="1"/>
    <col min="7696" max="7697" width="9" style="86"/>
    <col min="7698" max="7698" width="9.125" style="86" bestFit="1" customWidth="1"/>
    <col min="7699" max="7699" width="1.25" style="86" customWidth="1"/>
    <col min="7700" max="7700" width="2.125" style="86" customWidth="1"/>
    <col min="7701" max="7936" width="9" style="86"/>
    <col min="7937" max="7937" width="1.25" style="86" customWidth="1"/>
    <col min="7938" max="7938" width="5.25" style="86" customWidth="1"/>
    <col min="7939" max="7939" width="28.375" style="86" customWidth="1"/>
    <col min="7940" max="7940" width="9.5" style="86" bestFit="1" customWidth="1"/>
    <col min="7941" max="7941" width="9.375" style="86" bestFit="1" customWidth="1"/>
    <col min="7942" max="7942" width="10.75" style="86" bestFit="1" customWidth="1"/>
    <col min="7943" max="7943" width="9.5" style="86" bestFit="1" customWidth="1"/>
    <col min="7944" max="7944" width="9.375" style="86" bestFit="1" customWidth="1"/>
    <col min="7945" max="7945" width="10.875" style="86" bestFit="1" customWidth="1"/>
    <col min="7946" max="7946" width="9.5" style="86" bestFit="1" customWidth="1"/>
    <col min="7947" max="7947" width="9.375" style="86" bestFit="1" customWidth="1"/>
    <col min="7948" max="7948" width="10.875" style="86" bestFit="1" customWidth="1"/>
    <col min="7949" max="7950" width="9.25" style="86" bestFit="1" customWidth="1"/>
    <col min="7951" max="7951" width="10.875" style="86" bestFit="1" customWidth="1"/>
    <col min="7952" max="7953" width="9" style="86"/>
    <col min="7954" max="7954" width="9.125" style="86" bestFit="1" customWidth="1"/>
    <col min="7955" max="7955" width="1.25" style="86" customWidth="1"/>
    <col min="7956" max="7956" width="2.125" style="86" customWidth="1"/>
    <col min="7957" max="8192" width="9" style="86"/>
    <col min="8193" max="8193" width="1.25" style="86" customWidth="1"/>
    <col min="8194" max="8194" width="5.25" style="86" customWidth="1"/>
    <col min="8195" max="8195" width="28.375" style="86" customWidth="1"/>
    <col min="8196" max="8196" width="9.5" style="86" bestFit="1" customWidth="1"/>
    <col min="8197" max="8197" width="9.375" style="86" bestFit="1" customWidth="1"/>
    <col min="8198" max="8198" width="10.75" style="86" bestFit="1" customWidth="1"/>
    <col min="8199" max="8199" width="9.5" style="86" bestFit="1" customWidth="1"/>
    <col min="8200" max="8200" width="9.375" style="86" bestFit="1" customWidth="1"/>
    <col min="8201" max="8201" width="10.875" style="86" bestFit="1" customWidth="1"/>
    <col min="8202" max="8202" width="9.5" style="86" bestFit="1" customWidth="1"/>
    <col min="8203" max="8203" width="9.375" style="86" bestFit="1" customWidth="1"/>
    <col min="8204" max="8204" width="10.875" style="86" bestFit="1" customWidth="1"/>
    <col min="8205" max="8206" width="9.25" style="86" bestFit="1" customWidth="1"/>
    <col min="8207" max="8207" width="10.875" style="86" bestFit="1" customWidth="1"/>
    <col min="8208" max="8209" width="9" style="86"/>
    <col min="8210" max="8210" width="9.125" style="86" bestFit="1" customWidth="1"/>
    <col min="8211" max="8211" width="1.25" style="86" customWidth="1"/>
    <col min="8212" max="8212" width="2.125" style="86" customWidth="1"/>
    <col min="8213" max="8448" width="9" style="86"/>
    <col min="8449" max="8449" width="1.25" style="86" customWidth="1"/>
    <col min="8450" max="8450" width="5.25" style="86" customWidth="1"/>
    <col min="8451" max="8451" width="28.375" style="86" customWidth="1"/>
    <col min="8452" max="8452" width="9.5" style="86" bestFit="1" customWidth="1"/>
    <col min="8453" max="8453" width="9.375" style="86" bestFit="1" customWidth="1"/>
    <col min="8454" max="8454" width="10.75" style="86" bestFit="1" customWidth="1"/>
    <col min="8455" max="8455" width="9.5" style="86" bestFit="1" customWidth="1"/>
    <col min="8456" max="8456" width="9.375" style="86" bestFit="1" customWidth="1"/>
    <col min="8457" max="8457" width="10.875" style="86" bestFit="1" customWidth="1"/>
    <col min="8458" max="8458" width="9.5" style="86" bestFit="1" customWidth="1"/>
    <col min="8459" max="8459" width="9.375" style="86" bestFit="1" customWidth="1"/>
    <col min="8460" max="8460" width="10.875" style="86" bestFit="1" customWidth="1"/>
    <col min="8461" max="8462" width="9.25" style="86" bestFit="1" customWidth="1"/>
    <col min="8463" max="8463" width="10.875" style="86" bestFit="1" customWidth="1"/>
    <col min="8464" max="8465" width="9" style="86"/>
    <col min="8466" max="8466" width="9.125" style="86" bestFit="1" customWidth="1"/>
    <col min="8467" max="8467" width="1.25" style="86" customWidth="1"/>
    <col min="8468" max="8468" width="2.125" style="86" customWidth="1"/>
    <col min="8469" max="8704" width="9" style="86"/>
    <col min="8705" max="8705" width="1.25" style="86" customWidth="1"/>
    <col min="8706" max="8706" width="5.25" style="86" customWidth="1"/>
    <col min="8707" max="8707" width="28.375" style="86" customWidth="1"/>
    <col min="8708" max="8708" width="9.5" style="86" bestFit="1" customWidth="1"/>
    <col min="8709" max="8709" width="9.375" style="86" bestFit="1" customWidth="1"/>
    <col min="8710" max="8710" width="10.75" style="86" bestFit="1" customWidth="1"/>
    <col min="8711" max="8711" width="9.5" style="86" bestFit="1" customWidth="1"/>
    <col min="8712" max="8712" width="9.375" style="86" bestFit="1" customWidth="1"/>
    <col min="8713" max="8713" width="10.875" style="86" bestFit="1" customWidth="1"/>
    <col min="8714" max="8714" width="9.5" style="86" bestFit="1" customWidth="1"/>
    <col min="8715" max="8715" width="9.375" style="86" bestFit="1" customWidth="1"/>
    <col min="8716" max="8716" width="10.875" style="86" bestFit="1" customWidth="1"/>
    <col min="8717" max="8718" width="9.25" style="86" bestFit="1" customWidth="1"/>
    <col min="8719" max="8719" width="10.875" style="86" bestFit="1" customWidth="1"/>
    <col min="8720" max="8721" width="9" style="86"/>
    <col min="8722" max="8722" width="9.125" style="86" bestFit="1" customWidth="1"/>
    <col min="8723" max="8723" width="1.25" style="86" customWidth="1"/>
    <col min="8724" max="8724" width="2.125" style="86" customWidth="1"/>
    <col min="8725" max="8960" width="9" style="86"/>
    <col min="8961" max="8961" width="1.25" style="86" customWidth="1"/>
    <col min="8962" max="8962" width="5.25" style="86" customWidth="1"/>
    <col min="8963" max="8963" width="28.375" style="86" customWidth="1"/>
    <col min="8964" max="8964" width="9.5" style="86" bestFit="1" customWidth="1"/>
    <col min="8965" max="8965" width="9.375" style="86" bestFit="1" customWidth="1"/>
    <col min="8966" max="8966" width="10.75" style="86" bestFit="1" customWidth="1"/>
    <col min="8967" max="8967" width="9.5" style="86" bestFit="1" customWidth="1"/>
    <col min="8968" max="8968" width="9.375" style="86" bestFit="1" customWidth="1"/>
    <col min="8969" max="8969" width="10.875" style="86" bestFit="1" customWidth="1"/>
    <col min="8970" max="8970" width="9.5" style="86" bestFit="1" customWidth="1"/>
    <col min="8971" max="8971" width="9.375" style="86" bestFit="1" customWidth="1"/>
    <col min="8972" max="8972" width="10.875" style="86" bestFit="1" customWidth="1"/>
    <col min="8973" max="8974" width="9.25" style="86" bestFit="1" customWidth="1"/>
    <col min="8975" max="8975" width="10.875" style="86" bestFit="1" customWidth="1"/>
    <col min="8976" max="8977" width="9" style="86"/>
    <col min="8978" max="8978" width="9.125" style="86" bestFit="1" customWidth="1"/>
    <col min="8979" max="8979" width="1.25" style="86" customWidth="1"/>
    <col min="8980" max="8980" width="2.125" style="86" customWidth="1"/>
    <col min="8981" max="9216" width="9" style="86"/>
    <col min="9217" max="9217" width="1.25" style="86" customWidth="1"/>
    <col min="9218" max="9218" width="5.25" style="86" customWidth="1"/>
    <col min="9219" max="9219" width="28.375" style="86" customWidth="1"/>
    <col min="9220" max="9220" width="9.5" style="86" bestFit="1" customWidth="1"/>
    <col min="9221" max="9221" width="9.375" style="86" bestFit="1" customWidth="1"/>
    <col min="9222" max="9222" width="10.75" style="86" bestFit="1" customWidth="1"/>
    <col min="9223" max="9223" width="9.5" style="86" bestFit="1" customWidth="1"/>
    <col min="9224" max="9224" width="9.375" style="86" bestFit="1" customWidth="1"/>
    <col min="9225" max="9225" width="10.875" style="86" bestFit="1" customWidth="1"/>
    <col min="9226" max="9226" width="9.5" style="86" bestFit="1" customWidth="1"/>
    <col min="9227" max="9227" width="9.375" style="86" bestFit="1" customWidth="1"/>
    <col min="9228" max="9228" width="10.875" style="86" bestFit="1" customWidth="1"/>
    <col min="9229" max="9230" width="9.25" style="86" bestFit="1" customWidth="1"/>
    <col min="9231" max="9231" width="10.875" style="86" bestFit="1" customWidth="1"/>
    <col min="9232" max="9233" width="9" style="86"/>
    <col min="9234" max="9234" width="9.125" style="86" bestFit="1" customWidth="1"/>
    <col min="9235" max="9235" width="1.25" style="86" customWidth="1"/>
    <col min="9236" max="9236" width="2.125" style="86" customWidth="1"/>
    <col min="9237" max="9472" width="9" style="86"/>
    <col min="9473" max="9473" width="1.25" style="86" customWidth="1"/>
    <col min="9474" max="9474" width="5.25" style="86" customWidth="1"/>
    <col min="9475" max="9475" width="28.375" style="86" customWidth="1"/>
    <col min="9476" max="9476" width="9.5" style="86" bestFit="1" customWidth="1"/>
    <col min="9477" max="9477" width="9.375" style="86" bestFit="1" customWidth="1"/>
    <col min="9478" max="9478" width="10.75" style="86" bestFit="1" customWidth="1"/>
    <col min="9479" max="9479" width="9.5" style="86" bestFit="1" customWidth="1"/>
    <col min="9480" max="9480" width="9.375" style="86" bestFit="1" customWidth="1"/>
    <col min="9481" max="9481" width="10.875" style="86" bestFit="1" customWidth="1"/>
    <col min="9482" max="9482" width="9.5" style="86" bestFit="1" customWidth="1"/>
    <col min="9483" max="9483" width="9.375" style="86" bestFit="1" customWidth="1"/>
    <col min="9484" max="9484" width="10.875" style="86" bestFit="1" customWidth="1"/>
    <col min="9485" max="9486" width="9.25" style="86" bestFit="1" customWidth="1"/>
    <col min="9487" max="9487" width="10.875" style="86" bestFit="1" customWidth="1"/>
    <col min="9488" max="9489" width="9" style="86"/>
    <col min="9490" max="9490" width="9.125" style="86" bestFit="1" customWidth="1"/>
    <col min="9491" max="9491" width="1.25" style="86" customWidth="1"/>
    <col min="9492" max="9492" width="2.125" style="86" customWidth="1"/>
    <col min="9493" max="9728" width="9" style="86"/>
    <col min="9729" max="9729" width="1.25" style="86" customWidth="1"/>
    <col min="9730" max="9730" width="5.25" style="86" customWidth="1"/>
    <col min="9731" max="9731" width="28.375" style="86" customWidth="1"/>
    <col min="9732" max="9732" width="9.5" style="86" bestFit="1" customWidth="1"/>
    <col min="9733" max="9733" width="9.375" style="86" bestFit="1" customWidth="1"/>
    <col min="9734" max="9734" width="10.75" style="86" bestFit="1" customWidth="1"/>
    <col min="9735" max="9735" width="9.5" style="86" bestFit="1" customWidth="1"/>
    <col min="9736" max="9736" width="9.375" style="86" bestFit="1" customWidth="1"/>
    <col min="9737" max="9737" width="10.875" style="86" bestFit="1" customWidth="1"/>
    <col min="9738" max="9738" width="9.5" style="86" bestFit="1" customWidth="1"/>
    <col min="9739" max="9739" width="9.375" style="86" bestFit="1" customWidth="1"/>
    <col min="9740" max="9740" width="10.875" style="86" bestFit="1" customWidth="1"/>
    <col min="9741" max="9742" width="9.25" style="86" bestFit="1" customWidth="1"/>
    <col min="9743" max="9743" width="10.875" style="86" bestFit="1" customWidth="1"/>
    <col min="9744" max="9745" width="9" style="86"/>
    <col min="9746" max="9746" width="9.125" style="86" bestFit="1" customWidth="1"/>
    <col min="9747" max="9747" width="1.25" style="86" customWidth="1"/>
    <col min="9748" max="9748" width="2.125" style="86" customWidth="1"/>
    <col min="9749" max="9984" width="9" style="86"/>
    <col min="9985" max="9985" width="1.25" style="86" customWidth="1"/>
    <col min="9986" max="9986" width="5.25" style="86" customWidth="1"/>
    <col min="9987" max="9987" width="28.375" style="86" customWidth="1"/>
    <col min="9988" max="9988" width="9.5" style="86" bestFit="1" customWidth="1"/>
    <col min="9989" max="9989" width="9.375" style="86" bestFit="1" customWidth="1"/>
    <col min="9990" max="9990" width="10.75" style="86" bestFit="1" customWidth="1"/>
    <col min="9991" max="9991" width="9.5" style="86" bestFit="1" customWidth="1"/>
    <col min="9992" max="9992" width="9.375" style="86" bestFit="1" customWidth="1"/>
    <col min="9993" max="9993" width="10.875" style="86" bestFit="1" customWidth="1"/>
    <col min="9994" max="9994" width="9.5" style="86" bestFit="1" customWidth="1"/>
    <col min="9995" max="9995" width="9.375" style="86" bestFit="1" customWidth="1"/>
    <col min="9996" max="9996" width="10.875" style="86" bestFit="1" customWidth="1"/>
    <col min="9997" max="9998" width="9.25" style="86" bestFit="1" customWidth="1"/>
    <col min="9999" max="9999" width="10.875" style="86" bestFit="1" customWidth="1"/>
    <col min="10000" max="10001" width="9" style="86"/>
    <col min="10002" max="10002" width="9.125" style="86" bestFit="1" customWidth="1"/>
    <col min="10003" max="10003" width="1.25" style="86" customWidth="1"/>
    <col min="10004" max="10004" width="2.125" style="86" customWidth="1"/>
    <col min="10005" max="10240" width="9" style="86"/>
    <col min="10241" max="10241" width="1.25" style="86" customWidth="1"/>
    <col min="10242" max="10242" width="5.25" style="86" customWidth="1"/>
    <col min="10243" max="10243" width="28.375" style="86" customWidth="1"/>
    <col min="10244" max="10244" width="9.5" style="86" bestFit="1" customWidth="1"/>
    <col min="10245" max="10245" width="9.375" style="86" bestFit="1" customWidth="1"/>
    <col min="10246" max="10246" width="10.75" style="86" bestFit="1" customWidth="1"/>
    <col min="10247" max="10247" width="9.5" style="86" bestFit="1" customWidth="1"/>
    <col min="10248" max="10248" width="9.375" style="86" bestFit="1" customWidth="1"/>
    <col min="10249" max="10249" width="10.875" style="86" bestFit="1" customWidth="1"/>
    <col min="10250" max="10250" width="9.5" style="86" bestFit="1" customWidth="1"/>
    <col min="10251" max="10251" width="9.375" style="86" bestFit="1" customWidth="1"/>
    <col min="10252" max="10252" width="10.875" style="86" bestFit="1" customWidth="1"/>
    <col min="10253" max="10254" width="9.25" style="86" bestFit="1" customWidth="1"/>
    <col min="10255" max="10255" width="10.875" style="86" bestFit="1" customWidth="1"/>
    <col min="10256" max="10257" width="9" style="86"/>
    <col min="10258" max="10258" width="9.125" style="86" bestFit="1" customWidth="1"/>
    <col min="10259" max="10259" width="1.25" style="86" customWidth="1"/>
    <col min="10260" max="10260" width="2.125" style="86" customWidth="1"/>
    <col min="10261" max="10496" width="9" style="86"/>
    <col min="10497" max="10497" width="1.25" style="86" customWidth="1"/>
    <col min="10498" max="10498" width="5.25" style="86" customWidth="1"/>
    <col min="10499" max="10499" width="28.375" style="86" customWidth="1"/>
    <col min="10500" max="10500" width="9.5" style="86" bestFit="1" customWidth="1"/>
    <col min="10501" max="10501" width="9.375" style="86" bestFit="1" customWidth="1"/>
    <col min="10502" max="10502" width="10.75" style="86" bestFit="1" customWidth="1"/>
    <col min="10503" max="10503" width="9.5" style="86" bestFit="1" customWidth="1"/>
    <col min="10504" max="10504" width="9.375" style="86" bestFit="1" customWidth="1"/>
    <col min="10505" max="10505" width="10.875" style="86" bestFit="1" customWidth="1"/>
    <col min="10506" max="10506" width="9.5" style="86" bestFit="1" customWidth="1"/>
    <col min="10507" max="10507" width="9.375" style="86" bestFit="1" customWidth="1"/>
    <col min="10508" max="10508" width="10.875" style="86" bestFit="1" customWidth="1"/>
    <col min="10509" max="10510" width="9.25" style="86" bestFit="1" customWidth="1"/>
    <col min="10511" max="10511" width="10.875" style="86" bestFit="1" customWidth="1"/>
    <col min="10512" max="10513" width="9" style="86"/>
    <col min="10514" max="10514" width="9.125" style="86" bestFit="1" customWidth="1"/>
    <col min="10515" max="10515" width="1.25" style="86" customWidth="1"/>
    <col min="10516" max="10516" width="2.125" style="86" customWidth="1"/>
    <col min="10517" max="10752" width="9" style="86"/>
    <col min="10753" max="10753" width="1.25" style="86" customWidth="1"/>
    <col min="10754" max="10754" width="5.25" style="86" customWidth="1"/>
    <col min="10755" max="10755" width="28.375" style="86" customWidth="1"/>
    <col min="10756" max="10756" width="9.5" style="86" bestFit="1" customWidth="1"/>
    <col min="10757" max="10757" width="9.375" style="86" bestFit="1" customWidth="1"/>
    <col min="10758" max="10758" width="10.75" style="86" bestFit="1" customWidth="1"/>
    <col min="10759" max="10759" width="9.5" style="86" bestFit="1" customWidth="1"/>
    <col min="10760" max="10760" width="9.375" style="86" bestFit="1" customWidth="1"/>
    <col min="10761" max="10761" width="10.875" style="86" bestFit="1" customWidth="1"/>
    <col min="10762" max="10762" width="9.5" style="86" bestFit="1" customWidth="1"/>
    <col min="10763" max="10763" width="9.375" style="86" bestFit="1" customWidth="1"/>
    <col min="10764" max="10764" width="10.875" style="86" bestFit="1" customWidth="1"/>
    <col min="10765" max="10766" width="9.25" style="86" bestFit="1" customWidth="1"/>
    <col min="10767" max="10767" width="10.875" style="86" bestFit="1" customWidth="1"/>
    <col min="10768" max="10769" width="9" style="86"/>
    <col min="10770" max="10770" width="9.125" style="86" bestFit="1" customWidth="1"/>
    <col min="10771" max="10771" width="1.25" style="86" customWidth="1"/>
    <col min="10772" max="10772" width="2.125" style="86" customWidth="1"/>
    <col min="10773" max="11008" width="9" style="86"/>
    <col min="11009" max="11009" width="1.25" style="86" customWidth="1"/>
    <col min="11010" max="11010" width="5.25" style="86" customWidth="1"/>
    <col min="11011" max="11011" width="28.375" style="86" customWidth="1"/>
    <col min="11012" max="11012" width="9.5" style="86" bestFit="1" customWidth="1"/>
    <col min="11013" max="11013" width="9.375" style="86" bestFit="1" customWidth="1"/>
    <col min="11014" max="11014" width="10.75" style="86" bestFit="1" customWidth="1"/>
    <col min="11015" max="11015" width="9.5" style="86" bestFit="1" customWidth="1"/>
    <col min="11016" max="11016" width="9.375" style="86" bestFit="1" customWidth="1"/>
    <col min="11017" max="11017" width="10.875" style="86" bestFit="1" customWidth="1"/>
    <col min="11018" max="11018" width="9.5" style="86" bestFit="1" customWidth="1"/>
    <col min="11019" max="11019" width="9.375" style="86" bestFit="1" customWidth="1"/>
    <col min="11020" max="11020" width="10.875" style="86" bestFit="1" customWidth="1"/>
    <col min="11021" max="11022" width="9.25" style="86" bestFit="1" customWidth="1"/>
    <col min="11023" max="11023" width="10.875" style="86" bestFit="1" customWidth="1"/>
    <col min="11024" max="11025" width="9" style="86"/>
    <col min="11026" max="11026" width="9.125" style="86" bestFit="1" customWidth="1"/>
    <col min="11027" max="11027" width="1.25" style="86" customWidth="1"/>
    <col min="11028" max="11028" width="2.125" style="86" customWidth="1"/>
    <col min="11029" max="11264" width="9" style="86"/>
    <col min="11265" max="11265" width="1.25" style="86" customWidth="1"/>
    <col min="11266" max="11266" width="5.25" style="86" customWidth="1"/>
    <col min="11267" max="11267" width="28.375" style="86" customWidth="1"/>
    <col min="11268" max="11268" width="9.5" style="86" bestFit="1" customWidth="1"/>
    <col min="11269" max="11269" width="9.375" style="86" bestFit="1" customWidth="1"/>
    <col min="11270" max="11270" width="10.75" style="86" bestFit="1" customWidth="1"/>
    <col min="11271" max="11271" width="9.5" style="86" bestFit="1" customWidth="1"/>
    <col min="11272" max="11272" width="9.375" style="86" bestFit="1" customWidth="1"/>
    <col min="11273" max="11273" width="10.875" style="86" bestFit="1" customWidth="1"/>
    <col min="11274" max="11274" width="9.5" style="86" bestFit="1" customWidth="1"/>
    <col min="11275" max="11275" width="9.375" style="86" bestFit="1" customWidth="1"/>
    <col min="11276" max="11276" width="10.875" style="86" bestFit="1" customWidth="1"/>
    <col min="11277" max="11278" width="9.25" style="86" bestFit="1" customWidth="1"/>
    <col min="11279" max="11279" width="10.875" style="86" bestFit="1" customWidth="1"/>
    <col min="11280" max="11281" width="9" style="86"/>
    <col min="11282" max="11282" width="9.125" style="86" bestFit="1" customWidth="1"/>
    <col min="11283" max="11283" width="1.25" style="86" customWidth="1"/>
    <col min="11284" max="11284" width="2.125" style="86" customWidth="1"/>
    <col min="11285" max="11520" width="9" style="86"/>
    <col min="11521" max="11521" width="1.25" style="86" customWidth="1"/>
    <col min="11522" max="11522" width="5.25" style="86" customWidth="1"/>
    <col min="11523" max="11523" width="28.375" style="86" customWidth="1"/>
    <col min="11524" max="11524" width="9.5" style="86" bestFit="1" customWidth="1"/>
    <col min="11525" max="11525" width="9.375" style="86" bestFit="1" customWidth="1"/>
    <col min="11526" max="11526" width="10.75" style="86" bestFit="1" customWidth="1"/>
    <col min="11527" max="11527" width="9.5" style="86" bestFit="1" customWidth="1"/>
    <col min="11528" max="11528" width="9.375" style="86" bestFit="1" customWidth="1"/>
    <col min="11529" max="11529" width="10.875" style="86" bestFit="1" customWidth="1"/>
    <col min="11530" max="11530" width="9.5" style="86" bestFit="1" customWidth="1"/>
    <col min="11531" max="11531" width="9.375" style="86" bestFit="1" customWidth="1"/>
    <col min="11532" max="11532" width="10.875" style="86" bestFit="1" customWidth="1"/>
    <col min="11533" max="11534" width="9.25" style="86" bestFit="1" customWidth="1"/>
    <col min="11535" max="11535" width="10.875" style="86" bestFit="1" customWidth="1"/>
    <col min="11536" max="11537" width="9" style="86"/>
    <col min="11538" max="11538" width="9.125" style="86" bestFit="1" customWidth="1"/>
    <col min="11539" max="11539" width="1.25" style="86" customWidth="1"/>
    <col min="11540" max="11540" width="2.125" style="86" customWidth="1"/>
    <col min="11541" max="11776" width="9" style="86"/>
    <col min="11777" max="11777" width="1.25" style="86" customWidth="1"/>
    <col min="11778" max="11778" width="5.25" style="86" customWidth="1"/>
    <col min="11779" max="11779" width="28.375" style="86" customWidth="1"/>
    <col min="11780" max="11780" width="9.5" style="86" bestFit="1" customWidth="1"/>
    <col min="11781" max="11781" width="9.375" style="86" bestFit="1" customWidth="1"/>
    <col min="11782" max="11782" width="10.75" style="86" bestFit="1" customWidth="1"/>
    <col min="11783" max="11783" width="9.5" style="86" bestFit="1" customWidth="1"/>
    <col min="11784" max="11784" width="9.375" style="86" bestFit="1" customWidth="1"/>
    <col min="11785" max="11785" width="10.875" style="86" bestFit="1" customWidth="1"/>
    <col min="11786" max="11786" width="9.5" style="86" bestFit="1" customWidth="1"/>
    <col min="11787" max="11787" width="9.375" style="86" bestFit="1" customWidth="1"/>
    <col min="11788" max="11788" width="10.875" style="86" bestFit="1" customWidth="1"/>
    <col min="11789" max="11790" width="9.25" style="86" bestFit="1" customWidth="1"/>
    <col min="11791" max="11791" width="10.875" style="86" bestFit="1" customWidth="1"/>
    <col min="11792" max="11793" width="9" style="86"/>
    <col min="11794" max="11794" width="9.125" style="86" bestFit="1" customWidth="1"/>
    <col min="11795" max="11795" width="1.25" style="86" customWidth="1"/>
    <col min="11796" max="11796" width="2.125" style="86" customWidth="1"/>
    <col min="11797" max="12032" width="9" style="86"/>
    <col min="12033" max="12033" width="1.25" style="86" customWidth="1"/>
    <col min="12034" max="12034" width="5.25" style="86" customWidth="1"/>
    <col min="12035" max="12035" width="28.375" style="86" customWidth="1"/>
    <col min="12036" max="12036" width="9.5" style="86" bestFit="1" customWidth="1"/>
    <col min="12037" max="12037" width="9.375" style="86" bestFit="1" customWidth="1"/>
    <col min="12038" max="12038" width="10.75" style="86" bestFit="1" customWidth="1"/>
    <col min="12039" max="12039" width="9.5" style="86" bestFit="1" customWidth="1"/>
    <col min="12040" max="12040" width="9.375" style="86" bestFit="1" customWidth="1"/>
    <col min="12041" max="12041" width="10.875" style="86" bestFit="1" customWidth="1"/>
    <col min="12042" max="12042" width="9.5" style="86" bestFit="1" customWidth="1"/>
    <col min="12043" max="12043" width="9.375" style="86" bestFit="1" customWidth="1"/>
    <col min="12044" max="12044" width="10.875" style="86" bestFit="1" customWidth="1"/>
    <col min="12045" max="12046" width="9.25" style="86" bestFit="1" customWidth="1"/>
    <col min="12047" max="12047" width="10.875" style="86" bestFit="1" customWidth="1"/>
    <col min="12048" max="12049" width="9" style="86"/>
    <col min="12050" max="12050" width="9.125" style="86" bestFit="1" customWidth="1"/>
    <col min="12051" max="12051" width="1.25" style="86" customWidth="1"/>
    <col min="12052" max="12052" width="2.125" style="86" customWidth="1"/>
    <col min="12053" max="12288" width="9" style="86"/>
    <col min="12289" max="12289" width="1.25" style="86" customWidth="1"/>
    <col min="12290" max="12290" width="5.25" style="86" customWidth="1"/>
    <col min="12291" max="12291" width="28.375" style="86" customWidth="1"/>
    <col min="12292" max="12292" width="9.5" style="86" bestFit="1" customWidth="1"/>
    <col min="12293" max="12293" width="9.375" style="86" bestFit="1" customWidth="1"/>
    <col min="12294" max="12294" width="10.75" style="86" bestFit="1" customWidth="1"/>
    <col min="12295" max="12295" width="9.5" style="86" bestFit="1" customWidth="1"/>
    <col min="12296" max="12296" width="9.375" style="86" bestFit="1" customWidth="1"/>
    <col min="12297" max="12297" width="10.875" style="86" bestFit="1" customWidth="1"/>
    <col min="12298" max="12298" width="9.5" style="86" bestFit="1" customWidth="1"/>
    <col min="12299" max="12299" width="9.375" style="86" bestFit="1" customWidth="1"/>
    <col min="12300" max="12300" width="10.875" style="86" bestFit="1" customWidth="1"/>
    <col min="12301" max="12302" width="9.25" style="86" bestFit="1" customWidth="1"/>
    <col min="12303" max="12303" width="10.875" style="86" bestFit="1" customWidth="1"/>
    <col min="12304" max="12305" width="9" style="86"/>
    <col min="12306" max="12306" width="9.125" style="86" bestFit="1" customWidth="1"/>
    <col min="12307" max="12307" width="1.25" style="86" customWidth="1"/>
    <col min="12308" max="12308" width="2.125" style="86" customWidth="1"/>
    <col min="12309" max="12544" width="9" style="86"/>
    <col min="12545" max="12545" width="1.25" style="86" customWidth="1"/>
    <col min="12546" max="12546" width="5.25" style="86" customWidth="1"/>
    <col min="12547" max="12547" width="28.375" style="86" customWidth="1"/>
    <col min="12548" max="12548" width="9.5" style="86" bestFit="1" customWidth="1"/>
    <col min="12549" max="12549" width="9.375" style="86" bestFit="1" customWidth="1"/>
    <col min="12550" max="12550" width="10.75" style="86" bestFit="1" customWidth="1"/>
    <col min="12551" max="12551" width="9.5" style="86" bestFit="1" customWidth="1"/>
    <col min="12552" max="12552" width="9.375" style="86" bestFit="1" customWidth="1"/>
    <col min="12553" max="12553" width="10.875" style="86" bestFit="1" customWidth="1"/>
    <col min="12554" max="12554" width="9.5" style="86" bestFit="1" customWidth="1"/>
    <col min="12555" max="12555" width="9.375" style="86" bestFit="1" customWidth="1"/>
    <col min="12556" max="12556" width="10.875" style="86" bestFit="1" customWidth="1"/>
    <col min="12557" max="12558" width="9.25" style="86" bestFit="1" customWidth="1"/>
    <col min="12559" max="12559" width="10.875" style="86" bestFit="1" customWidth="1"/>
    <col min="12560" max="12561" width="9" style="86"/>
    <col min="12562" max="12562" width="9.125" style="86" bestFit="1" customWidth="1"/>
    <col min="12563" max="12563" width="1.25" style="86" customWidth="1"/>
    <col min="12564" max="12564" width="2.125" style="86" customWidth="1"/>
    <col min="12565" max="12800" width="9" style="86"/>
    <col min="12801" max="12801" width="1.25" style="86" customWidth="1"/>
    <col min="12802" max="12802" width="5.25" style="86" customWidth="1"/>
    <col min="12803" max="12803" width="28.375" style="86" customWidth="1"/>
    <col min="12804" max="12804" width="9.5" style="86" bestFit="1" customWidth="1"/>
    <col min="12805" max="12805" width="9.375" style="86" bestFit="1" customWidth="1"/>
    <col min="12806" max="12806" width="10.75" style="86" bestFit="1" customWidth="1"/>
    <col min="12807" max="12807" width="9.5" style="86" bestFit="1" customWidth="1"/>
    <col min="12808" max="12808" width="9.375" style="86" bestFit="1" customWidth="1"/>
    <col min="12809" max="12809" width="10.875" style="86" bestFit="1" customWidth="1"/>
    <col min="12810" max="12810" width="9.5" style="86" bestFit="1" customWidth="1"/>
    <col min="12811" max="12811" width="9.375" style="86" bestFit="1" customWidth="1"/>
    <col min="12812" max="12812" width="10.875" style="86" bestFit="1" customWidth="1"/>
    <col min="12813" max="12814" width="9.25" style="86" bestFit="1" customWidth="1"/>
    <col min="12815" max="12815" width="10.875" style="86" bestFit="1" customWidth="1"/>
    <col min="12816" max="12817" width="9" style="86"/>
    <col min="12818" max="12818" width="9.125" style="86" bestFit="1" customWidth="1"/>
    <col min="12819" max="12819" width="1.25" style="86" customWidth="1"/>
    <col min="12820" max="12820" width="2.125" style="86" customWidth="1"/>
    <col min="12821" max="13056" width="9" style="86"/>
    <col min="13057" max="13057" width="1.25" style="86" customWidth="1"/>
    <col min="13058" max="13058" width="5.25" style="86" customWidth="1"/>
    <col min="13059" max="13059" width="28.375" style="86" customWidth="1"/>
    <col min="13060" max="13060" width="9.5" style="86" bestFit="1" customWidth="1"/>
    <col min="13061" max="13061" width="9.375" style="86" bestFit="1" customWidth="1"/>
    <col min="13062" max="13062" width="10.75" style="86" bestFit="1" customWidth="1"/>
    <col min="13063" max="13063" width="9.5" style="86" bestFit="1" customWidth="1"/>
    <col min="13064" max="13064" width="9.375" style="86" bestFit="1" customWidth="1"/>
    <col min="13065" max="13065" width="10.875" style="86" bestFit="1" customWidth="1"/>
    <col min="13066" max="13066" width="9.5" style="86" bestFit="1" customWidth="1"/>
    <col min="13067" max="13067" width="9.375" style="86" bestFit="1" customWidth="1"/>
    <col min="13068" max="13068" width="10.875" style="86" bestFit="1" customWidth="1"/>
    <col min="13069" max="13070" width="9.25" style="86" bestFit="1" customWidth="1"/>
    <col min="13071" max="13071" width="10.875" style="86" bestFit="1" customWidth="1"/>
    <col min="13072" max="13073" width="9" style="86"/>
    <col min="13074" max="13074" width="9.125" style="86" bestFit="1" customWidth="1"/>
    <col min="13075" max="13075" width="1.25" style="86" customWidth="1"/>
    <col min="13076" max="13076" width="2.125" style="86" customWidth="1"/>
    <col min="13077" max="13312" width="9" style="86"/>
    <col min="13313" max="13313" width="1.25" style="86" customWidth="1"/>
    <col min="13314" max="13314" width="5.25" style="86" customWidth="1"/>
    <col min="13315" max="13315" width="28.375" style="86" customWidth="1"/>
    <col min="13316" max="13316" width="9.5" style="86" bestFit="1" customWidth="1"/>
    <col min="13317" max="13317" width="9.375" style="86" bestFit="1" customWidth="1"/>
    <col min="13318" max="13318" width="10.75" style="86" bestFit="1" customWidth="1"/>
    <col min="13319" max="13319" width="9.5" style="86" bestFit="1" customWidth="1"/>
    <col min="13320" max="13320" width="9.375" style="86" bestFit="1" customWidth="1"/>
    <col min="13321" max="13321" width="10.875" style="86" bestFit="1" customWidth="1"/>
    <col min="13322" max="13322" width="9.5" style="86" bestFit="1" customWidth="1"/>
    <col min="13323" max="13323" width="9.375" style="86" bestFit="1" customWidth="1"/>
    <col min="13324" max="13324" width="10.875" style="86" bestFit="1" customWidth="1"/>
    <col min="13325" max="13326" width="9.25" style="86" bestFit="1" customWidth="1"/>
    <col min="13327" max="13327" width="10.875" style="86" bestFit="1" customWidth="1"/>
    <col min="13328" max="13329" width="9" style="86"/>
    <col min="13330" max="13330" width="9.125" style="86" bestFit="1" customWidth="1"/>
    <col min="13331" max="13331" width="1.25" style="86" customWidth="1"/>
    <col min="13332" max="13332" width="2.125" style="86" customWidth="1"/>
    <col min="13333" max="13568" width="9" style="86"/>
    <col min="13569" max="13569" width="1.25" style="86" customWidth="1"/>
    <col min="13570" max="13570" width="5.25" style="86" customWidth="1"/>
    <col min="13571" max="13571" width="28.375" style="86" customWidth="1"/>
    <col min="13572" max="13572" width="9.5" style="86" bestFit="1" customWidth="1"/>
    <col min="13573" max="13573" width="9.375" style="86" bestFit="1" customWidth="1"/>
    <col min="13574" max="13574" width="10.75" style="86" bestFit="1" customWidth="1"/>
    <col min="13575" max="13575" width="9.5" style="86" bestFit="1" customWidth="1"/>
    <col min="13576" max="13576" width="9.375" style="86" bestFit="1" customWidth="1"/>
    <col min="13577" max="13577" width="10.875" style="86" bestFit="1" customWidth="1"/>
    <col min="13578" max="13578" width="9.5" style="86" bestFit="1" customWidth="1"/>
    <col min="13579" max="13579" width="9.375" style="86" bestFit="1" customWidth="1"/>
    <col min="13580" max="13580" width="10.875" style="86" bestFit="1" customWidth="1"/>
    <col min="13581" max="13582" width="9.25" style="86" bestFit="1" customWidth="1"/>
    <col min="13583" max="13583" width="10.875" style="86" bestFit="1" customWidth="1"/>
    <col min="13584" max="13585" width="9" style="86"/>
    <col min="13586" max="13586" width="9.125" style="86" bestFit="1" customWidth="1"/>
    <col min="13587" max="13587" width="1.25" style="86" customWidth="1"/>
    <col min="13588" max="13588" width="2.125" style="86" customWidth="1"/>
    <col min="13589" max="13824" width="9" style="86"/>
    <col min="13825" max="13825" width="1.25" style="86" customWidth="1"/>
    <col min="13826" max="13826" width="5.25" style="86" customWidth="1"/>
    <col min="13827" max="13827" width="28.375" style="86" customWidth="1"/>
    <col min="13828" max="13828" width="9.5" style="86" bestFit="1" customWidth="1"/>
    <col min="13829" max="13829" width="9.375" style="86" bestFit="1" customWidth="1"/>
    <col min="13830" max="13830" width="10.75" style="86" bestFit="1" customWidth="1"/>
    <col min="13831" max="13831" width="9.5" style="86" bestFit="1" customWidth="1"/>
    <col min="13832" max="13832" width="9.375" style="86" bestFit="1" customWidth="1"/>
    <col min="13833" max="13833" width="10.875" style="86" bestFit="1" customWidth="1"/>
    <col min="13834" max="13834" width="9.5" style="86" bestFit="1" customWidth="1"/>
    <col min="13835" max="13835" width="9.375" style="86" bestFit="1" customWidth="1"/>
    <col min="13836" max="13836" width="10.875" style="86" bestFit="1" customWidth="1"/>
    <col min="13837" max="13838" width="9.25" style="86" bestFit="1" customWidth="1"/>
    <col min="13839" max="13839" width="10.875" style="86" bestFit="1" customWidth="1"/>
    <col min="13840" max="13841" width="9" style="86"/>
    <col min="13842" max="13842" width="9.125" style="86" bestFit="1" customWidth="1"/>
    <col min="13843" max="13843" width="1.25" style="86" customWidth="1"/>
    <col min="13844" max="13844" width="2.125" style="86" customWidth="1"/>
    <col min="13845" max="14080" width="9" style="86"/>
    <col min="14081" max="14081" width="1.25" style="86" customWidth="1"/>
    <col min="14082" max="14082" width="5.25" style="86" customWidth="1"/>
    <col min="14083" max="14083" width="28.375" style="86" customWidth="1"/>
    <col min="14084" max="14084" width="9.5" style="86" bestFit="1" customWidth="1"/>
    <col min="14085" max="14085" width="9.375" style="86" bestFit="1" customWidth="1"/>
    <col min="14086" max="14086" width="10.75" style="86" bestFit="1" customWidth="1"/>
    <col min="14087" max="14087" width="9.5" style="86" bestFit="1" customWidth="1"/>
    <col min="14088" max="14088" width="9.375" style="86" bestFit="1" customWidth="1"/>
    <col min="14089" max="14089" width="10.875" style="86" bestFit="1" customWidth="1"/>
    <col min="14090" max="14090" width="9.5" style="86" bestFit="1" customWidth="1"/>
    <col min="14091" max="14091" width="9.375" style="86" bestFit="1" customWidth="1"/>
    <col min="14092" max="14092" width="10.875" style="86" bestFit="1" customWidth="1"/>
    <col min="14093" max="14094" width="9.25" style="86" bestFit="1" customWidth="1"/>
    <col min="14095" max="14095" width="10.875" style="86" bestFit="1" customWidth="1"/>
    <col min="14096" max="14097" width="9" style="86"/>
    <col min="14098" max="14098" width="9.125" style="86" bestFit="1" customWidth="1"/>
    <col min="14099" max="14099" width="1.25" style="86" customWidth="1"/>
    <col min="14100" max="14100" width="2.125" style="86" customWidth="1"/>
    <col min="14101" max="14336" width="9" style="86"/>
    <col min="14337" max="14337" width="1.25" style="86" customWidth="1"/>
    <col min="14338" max="14338" width="5.25" style="86" customWidth="1"/>
    <col min="14339" max="14339" width="28.375" style="86" customWidth="1"/>
    <col min="14340" max="14340" width="9.5" style="86" bestFit="1" customWidth="1"/>
    <col min="14341" max="14341" width="9.375" style="86" bestFit="1" customWidth="1"/>
    <col min="14342" max="14342" width="10.75" style="86" bestFit="1" customWidth="1"/>
    <col min="14343" max="14343" width="9.5" style="86" bestFit="1" customWidth="1"/>
    <col min="14344" max="14344" width="9.375" style="86" bestFit="1" customWidth="1"/>
    <col min="14345" max="14345" width="10.875" style="86" bestFit="1" customWidth="1"/>
    <col min="14346" max="14346" width="9.5" style="86" bestFit="1" customWidth="1"/>
    <col min="14347" max="14347" width="9.375" style="86" bestFit="1" customWidth="1"/>
    <col min="14348" max="14348" width="10.875" style="86" bestFit="1" customWidth="1"/>
    <col min="14349" max="14350" width="9.25" style="86" bestFit="1" customWidth="1"/>
    <col min="14351" max="14351" width="10.875" style="86" bestFit="1" customWidth="1"/>
    <col min="14352" max="14353" width="9" style="86"/>
    <col min="14354" max="14354" width="9.125" style="86" bestFit="1" customWidth="1"/>
    <col min="14355" max="14355" width="1.25" style="86" customWidth="1"/>
    <col min="14356" max="14356" width="2.125" style="86" customWidth="1"/>
    <col min="14357" max="14592" width="9" style="86"/>
    <col min="14593" max="14593" width="1.25" style="86" customWidth="1"/>
    <col min="14594" max="14594" width="5.25" style="86" customWidth="1"/>
    <col min="14595" max="14595" width="28.375" style="86" customWidth="1"/>
    <col min="14596" max="14596" width="9.5" style="86" bestFit="1" customWidth="1"/>
    <col min="14597" max="14597" width="9.375" style="86" bestFit="1" customWidth="1"/>
    <col min="14598" max="14598" width="10.75" style="86" bestFit="1" customWidth="1"/>
    <col min="14599" max="14599" width="9.5" style="86" bestFit="1" customWidth="1"/>
    <col min="14600" max="14600" width="9.375" style="86" bestFit="1" customWidth="1"/>
    <col min="14601" max="14601" width="10.875" style="86" bestFit="1" customWidth="1"/>
    <col min="14602" max="14602" width="9.5" style="86" bestFit="1" customWidth="1"/>
    <col min="14603" max="14603" width="9.375" style="86" bestFit="1" customWidth="1"/>
    <col min="14604" max="14604" width="10.875" style="86" bestFit="1" customWidth="1"/>
    <col min="14605" max="14606" width="9.25" style="86" bestFit="1" customWidth="1"/>
    <col min="14607" max="14607" width="10.875" style="86" bestFit="1" customWidth="1"/>
    <col min="14608" max="14609" width="9" style="86"/>
    <col min="14610" max="14610" width="9.125" style="86" bestFit="1" customWidth="1"/>
    <col min="14611" max="14611" width="1.25" style="86" customWidth="1"/>
    <col min="14612" max="14612" width="2.125" style="86" customWidth="1"/>
    <col min="14613" max="14848" width="9" style="86"/>
    <col min="14849" max="14849" width="1.25" style="86" customWidth="1"/>
    <col min="14850" max="14850" width="5.25" style="86" customWidth="1"/>
    <col min="14851" max="14851" width="28.375" style="86" customWidth="1"/>
    <col min="14852" max="14852" width="9.5" style="86" bestFit="1" customWidth="1"/>
    <col min="14853" max="14853" width="9.375" style="86" bestFit="1" customWidth="1"/>
    <col min="14854" max="14854" width="10.75" style="86" bestFit="1" customWidth="1"/>
    <col min="14855" max="14855" width="9.5" style="86" bestFit="1" customWidth="1"/>
    <col min="14856" max="14856" width="9.375" style="86" bestFit="1" customWidth="1"/>
    <col min="14857" max="14857" width="10.875" style="86" bestFit="1" customWidth="1"/>
    <col min="14858" max="14858" width="9.5" style="86" bestFit="1" customWidth="1"/>
    <col min="14859" max="14859" width="9.375" style="86" bestFit="1" customWidth="1"/>
    <col min="14860" max="14860" width="10.875" style="86" bestFit="1" customWidth="1"/>
    <col min="14861" max="14862" width="9.25" style="86" bestFit="1" customWidth="1"/>
    <col min="14863" max="14863" width="10.875" style="86" bestFit="1" customWidth="1"/>
    <col min="14864" max="14865" width="9" style="86"/>
    <col min="14866" max="14866" width="9.125" style="86" bestFit="1" customWidth="1"/>
    <col min="14867" max="14867" width="1.25" style="86" customWidth="1"/>
    <col min="14868" max="14868" width="2.125" style="86" customWidth="1"/>
    <col min="14869" max="15104" width="9" style="86"/>
    <col min="15105" max="15105" width="1.25" style="86" customWidth="1"/>
    <col min="15106" max="15106" width="5.25" style="86" customWidth="1"/>
    <col min="15107" max="15107" width="28.375" style="86" customWidth="1"/>
    <col min="15108" max="15108" width="9.5" style="86" bestFit="1" customWidth="1"/>
    <col min="15109" max="15109" width="9.375" style="86" bestFit="1" customWidth="1"/>
    <col min="15110" max="15110" width="10.75" style="86" bestFit="1" customWidth="1"/>
    <col min="15111" max="15111" width="9.5" style="86" bestFit="1" customWidth="1"/>
    <col min="15112" max="15112" width="9.375" style="86" bestFit="1" customWidth="1"/>
    <col min="15113" max="15113" width="10.875" style="86" bestFit="1" customWidth="1"/>
    <col min="15114" max="15114" width="9.5" style="86" bestFit="1" customWidth="1"/>
    <col min="15115" max="15115" width="9.375" style="86" bestFit="1" customWidth="1"/>
    <col min="15116" max="15116" width="10.875" style="86" bestFit="1" customWidth="1"/>
    <col min="15117" max="15118" width="9.25" style="86" bestFit="1" customWidth="1"/>
    <col min="15119" max="15119" width="10.875" style="86" bestFit="1" customWidth="1"/>
    <col min="15120" max="15121" width="9" style="86"/>
    <col min="15122" max="15122" width="9.125" style="86" bestFit="1" customWidth="1"/>
    <col min="15123" max="15123" width="1.25" style="86" customWidth="1"/>
    <col min="15124" max="15124" width="2.125" style="86" customWidth="1"/>
    <col min="15125" max="15360" width="9" style="86"/>
    <col min="15361" max="15361" width="1.25" style="86" customWidth="1"/>
    <col min="15362" max="15362" width="5.25" style="86" customWidth="1"/>
    <col min="15363" max="15363" width="28.375" style="86" customWidth="1"/>
    <col min="15364" max="15364" width="9.5" style="86" bestFit="1" customWidth="1"/>
    <col min="15365" max="15365" width="9.375" style="86" bestFit="1" customWidth="1"/>
    <col min="15366" max="15366" width="10.75" style="86" bestFit="1" customWidth="1"/>
    <col min="15367" max="15367" width="9.5" style="86" bestFit="1" customWidth="1"/>
    <col min="15368" max="15368" width="9.375" style="86" bestFit="1" customWidth="1"/>
    <col min="15369" max="15369" width="10.875" style="86" bestFit="1" customWidth="1"/>
    <col min="15370" max="15370" width="9.5" style="86" bestFit="1" customWidth="1"/>
    <col min="15371" max="15371" width="9.375" style="86" bestFit="1" customWidth="1"/>
    <col min="15372" max="15372" width="10.875" style="86" bestFit="1" customWidth="1"/>
    <col min="15373" max="15374" width="9.25" style="86" bestFit="1" customWidth="1"/>
    <col min="15375" max="15375" width="10.875" style="86" bestFit="1" customWidth="1"/>
    <col min="15376" max="15377" width="9" style="86"/>
    <col min="15378" max="15378" width="9.125" style="86" bestFit="1" customWidth="1"/>
    <col min="15379" max="15379" width="1.25" style="86" customWidth="1"/>
    <col min="15380" max="15380" width="2.125" style="86" customWidth="1"/>
    <col min="15381" max="15616" width="9" style="86"/>
    <col min="15617" max="15617" width="1.25" style="86" customWidth="1"/>
    <col min="15618" max="15618" width="5.25" style="86" customWidth="1"/>
    <col min="15619" max="15619" width="28.375" style="86" customWidth="1"/>
    <col min="15620" max="15620" width="9.5" style="86" bestFit="1" customWidth="1"/>
    <col min="15621" max="15621" width="9.375" style="86" bestFit="1" customWidth="1"/>
    <col min="15622" max="15622" width="10.75" style="86" bestFit="1" customWidth="1"/>
    <col min="15623" max="15623" width="9.5" style="86" bestFit="1" customWidth="1"/>
    <col min="15624" max="15624" width="9.375" style="86" bestFit="1" customWidth="1"/>
    <col min="15625" max="15625" width="10.875" style="86" bestFit="1" customWidth="1"/>
    <col min="15626" max="15626" width="9.5" style="86" bestFit="1" customWidth="1"/>
    <col min="15627" max="15627" width="9.375" style="86" bestFit="1" customWidth="1"/>
    <col min="15628" max="15628" width="10.875" style="86" bestFit="1" customWidth="1"/>
    <col min="15629" max="15630" width="9.25" style="86" bestFit="1" customWidth="1"/>
    <col min="15631" max="15631" width="10.875" style="86" bestFit="1" customWidth="1"/>
    <col min="15632" max="15633" width="9" style="86"/>
    <col min="15634" max="15634" width="9.125" style="86" bestFit="1" customWidth="1"/>
    <col min="15635" max="15635" width="1.25" style="86" customWidth="1"/>
    <col min="15636" max="15636" width="2.125" style="86" customWidth="1"/>
    <col min="15637" max="15872" width="9" style="86"/>
    <col min="15873" max="15873" width="1.25" style="86" customWidth="1"/>
    <col min="15874" max="15874" width="5.25" style="86" customWidth="1"/>
    <col min="15875" max="15875" width="28.375" style="86" customWidth="1"/>
    <col min="15876" max="15876" width="9.5" style="86" bestFit="1" customWidth="1"/>
    <col min="15877" max="15877" width="9.375" style="86" bestFit="1" customWidth="1"/>
    <col min="15878" max="15878" width="10.75" style="86" bestFit="1" customWidth="1"/>
    <col min="15879" max="15879" width="9.5" style="86" bestFit="1" customWidth="1"/>
    <col min="15880" max="15880" width="9.375" style="86" bestFit="1" customWidth="1"/>
    <col min="15881" max="15881" width="10.875" style="86" bestFit="1" customWidth="1"/>
    <col min="15882" max="15882" width="9.5" style="86" bestFit="1" customWidth="1"/>
    <col min="15883" max="15883" width="9.375" style="86" bestFit="1" customWidth="1"/>
    <col min="15884" max="15884" width="10.875" style="86" bestFit="1" customWidth="1"/>
    <col min="15885" max="15886" width="9.25" style="86" bestFit="1" customWidth="1"/>
    <col min="15887" max="15887" width="10.875" style="86" bestFit="1" customWidth="1"/>
    <col min="15888" max="15889" width="9" style="86"/>
    <col min="15890" max="15890" width="9.125" style="86" bestFit="1" customWidth="1"/>
    <col min="15891" max="15891" width="1.25" style="86" customWidth="1"/>
    <col min="15892" max="15892" width="2.125" style="86" customWidth="1"/>
    <col min="15893" max="16128" width="9" style="86"/>
    <col min="16129" max="16129" width="1.25" style="86" customWidth="1"/>
    <col min="16130" max="16130" width="5.25" style="86" customWidth="1"/>
    <col min="16131" max="16131" width="28.375" style="86" customWidth="1"/>
    <col min="16132" max="16132" width="9.5" style="86" bestFit="1" customWidth="1"/>
    <col min="16133" max="16133" width="9.375" style="86" bestFit="1" customWidth="1"/>
    <col min="16134" max="16134" width="10.75" style="86" bestFit="1" customWidth="1"/>
    <col min="16135" max="16135" width="9.5" style="86" bestFit="1" customWidth="1"/>
    <col min="16136" max="16136" width="9.375" style="86" bestFit="1" customWidth="1"/>
    <col min="16137" max="16137" width="10.875" style="86" bestFit="1" customWidth="1"/>
    <col min="16138" max="16138" width="9.5" style="86" bestFit="1" customWidth="1"/>
    <col min="16139" max="16139" width="9.375" style="86" bestFit="1" customWidth="1"/>
    <col min="16140" max="16140" width="10.875" style="86" bestFit="1" customWidth="1"/>
    <col min="16141" max="16142" width="9.25" style="86" bestFit="1" customWidth="1"/>
    <col min="16143" max="16143" width="10.875" style="86" bestFit="1" customWidth="1"/>
    <col min="16144" max="16145" width="9" style="86"/>
    <col min="16146" max="16146" width="9.125" style="86" bestFit="1" customWidth="1"/>
    <col min="16147" max="16147" width="1.25" style="86" customWidth="1"/>
    <col min="16148" max="16148" width="2.125" style="86" customWidth="1"/>
    <col min="16149" max="16384" width="9" style="86"/>
  </cols>
  <sheetData>
    <row r="2" spans="1:19" ht="18" customHeight="1" x14ac:dyDescent="0.15">
      <c r="A2" s="84"/>
      <c r="B2" s="85" t="s">
        <v>108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234" t="s">
        <v>71</v>
      </c>
      <c r="Q2" s="234"/>
      <c r="R2" s="234"/>
      <c r="S2" s="84"/>
    </row>
    <row r="3" spans="1:19" ht="18" customHeight="1" x14ac:dyDescent="0.15">
      <c r="A3" s="84"/>
      <c r="B3" s="84"/>
      <c r="C3" s="84"/>
      <c r="D3" s="84"/>
      <c r="E3" s="84"/>
      <c r="F3" s="87"/>
      <c r="G3" s="87"/>
      <c r="H3" s="87"/>
      <c r="I3" s="88"/>
      <c r="J3" s="87"/>
      <c r="K3" s="84"/>
      <c r="L3" s="84"/>
      <c r="M3" s="84"/>
      <c r="N3" s="84"/>
      <c r="O3" s="84"/>
      <c r="P3" s="84"/>
      <c r="Q3" s="84"/>
      <c r="R3" s="84"/>
      <c r="S3" s="84"/>
    </row>
    <row r="4" spans="1:19" ht="13.5" x14ac:dyDescent="0.15">
      <c r="A4" s="84"/>
      <c r="B4" s="89" t="s">
        <v>60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90" t="s">
        <v>61</v>
      </c>
      <c r="S4" s="84"/>
    </row>
    <row r="5" spans="1:19" ht="13.5" x14ac:dyDescent="0.15">
      <c r="A5" s="84"/>
      <c r="B5" s="235"/>
      <c r="C5" s="236" t="s">
        <v>62</v>
      </c>
      <c r="D5" s="237" t="s">
        <v>63</v>
      </c>
      <c r="E5" s="238"/>
      <c r="F5" s="239"/>
      <c r="G5" s="237" t="s">
        <v>64</v>
      </c>
      <c r="H5" s="238"/>
      <c r="I5" s="239"/>
      <c r="J5" s="237" t="s">
        <v>65</v>
      </c>
      <c r="K5" s="238"/>
      <c r="L5" s="239"/>
      <c r="M5" s="237" t="s">
        <v>66</v>
      </c>
      <c r="N5" s="238"/>
      <c r="O5" s="239"/>
      <c r="P5" s="237" t="s">
        <v>67</v>
      </c>
      <c r="Q5" s="238"/>
      <c r="R5" s="239"/>
      <c r="S5" s="84"/>
    </row>
    <row r="6" spans="1:19" ht="13.5" customHeight="1" x14ac:dyDescent="0.15">
      <c r="A6" s="84"/>
      <c r="B6" s="235"/>
      <c r="C6" s="236"/>
      <c r="D6" s="240" t="s">
        <v>73</v>
      </c>
      <c r="E6" s="241"/>
      <c r="F6" s="242"/>
      <c r="G6" s="240" t="s">
        <v>73</v>
      </c>
      <c r="H6" s="243"/>
      <c r="I6" s="244"/>
      <c r="J6" s="240" t="s">
        <v>73</v>
      </c>
      <c r="K6" s="243"/>
      <c r="L6" s="244"/>
      <c r="M6" s="240" t="s">
        <v>73</v>
      </c>
      <c r="N6" s="243"/>
      <c r="O6" s="244"/>
      <c r="P6" s="240" t="s">
        <v>73</v>
      </c>
      <c r="Q6" s="243"/>
      <c r="R6" s="244"/>
      <c r="S6" s="84"/>
    </row>
    <row r="7" spans="1:19" ht="18" customHeight="1" x14ac:dyDescent="0.15">
      <c r="A7" s="84"/>
      <c r="B7" s="235"/>
      <c r="C7" s="235"/>
      <c r="D7" s="91" t="s">
        <v>72</v>
      </c>
      <c r="E7" s="91" t="s">
        <v>68</v>
      </c>
      <c r="F7" s="91" t="s">
        <v>69</v>
      </c>
      <c r="G7" s="91" t="s">
        <v>72</v>
      </c>
      <c r="H7" s="92" t="s">
        <v>68</v>
      </c>
      <c r="I7" s="92" t="s">
        <v>69</v>
      </c>
      <c r="J7" s="91" t="s">
        <v>72</v>
      </c>
      <c r="K7" s="92" t="s">
        <v>68</v>
      </c>
      <c r="L7" s="92" t="s">
        <v>69</v>
      </c>
      <c r="M7" s="91" t="s">
        <v>72</v>
      </c>
      <c r="N7" s="92" t="s">
        <v>68</v>
      </c>
      <c r="O7" s="92" t="s">
        <v>69</v>
      </c>
      <c r="P7" s="91" t="s">
        <v>72</v>
      </c>
      <c r="Q7" s="92" t="s">
        <v>68</v>
      </c>
      <c r="R7" s="92" t="s">
        <v>69</v>
      </c>
      <c r="S7" s="84"/>
    </row>
    <row r="8" spans="1:19" ht="30" customHeight="1" x14ac:dyDescent="0.15">
      <c r="A8" s="84"/>
      <c r="B8" s="93">
        <v>1</v>
      </c>
      <c r="C8" s="94"/>
      <c r="D8" s="95"/>
      <c r="E8" s="96"/>
      <c r="F8" s="97">
        <f t="shared" ref="F8:F14" si="0">D8*E8</f>
        <v>0</v>
      </c>
      <c r="G8" s="95"/>
      <c r="H8" s="96"/>
      <c r="I8" s="97">
        <f>G8*H8</f>
        <v>0</v>
      </c>
      <c r="J8" s="95"/>
      <c r="K8" s="96"/>
      <c r="L8" s="97">
        <f t="shared" ref="L8:L14" si="1">J8*K8</f>
        <v>0</v>
      </c>
      <c r="M8" s="95"/>
      <c r="N8" s="96"/>
      <c r="O8" s="98">
        <f t="shared" ref="O8:O14" si="2">M8*N8</f>
        <v>0</v>
      </c>
      <c r="P8" s="95"/>
      <c r="Q8" s="96"/>
      <c r="R8" s="97">
        <f>P8*Q8</f>
        <v>0</v>
      </c>
      <c r="S8" s="84"/>
    </row>
    <row r="9" spans="1:19" ht="30" customHeight="1" x14ac:dyDescent="0.15">
      <c r="A9" s="84"/>
      <c r="B9" s="93">
        <v>2</v>
      </c>
      <c r="C9" s="94"/>
      <c r="D9" s="95"/>
      <c r="E9" s="96"/>
      <c r="F9" s="97">
        <f t="shared" si="0"/>
        <v>0</v>
      </c>
      <c r="G9" s="95"/>
      <c r="H9" s="96"/>
      <c r="I9" s="97">
        <f t="shared" ref="I9:I14" si="3">G9*H9</f>
        <v>0</v>
      </c>
      <c r="J9" s="95"/>
      <c r="K9" s="96"/>
      <c r="L9" s="97">
        <f t="shared" si="1"/>
        <v>0</v>
      </c>
      <c r="M9" s="95"/>
      <c r="N9" s="96"/>
      <c r="O9" s="98">
        <f t="shared" si="2"/>
        <v>0</v>
      </c>
      <c r="P9" s="95"/>
      <c r="Q9" s="96"/>
      <c r="R9" s="97">
        <f>P9*Q9</f>
        <v>0</v>
      </c>
      <c r="S9" s="84"/>
    </row>
    <row r="10" spans="1:19" ht="30" customHeight="1" x14ac:dyDescent="0.15">
      <c r="A10" s="84"/>
      <c r="B10" s="93">
        <v>3</v>
      </c>
      <c r="C10" s="94"/>
      <c r="D10" s="95"/>
      <c r="E10" s="96"/>
      <c r="F10" s="97">
        <f t="shared" si="0"/>
        <v>0</v>
      </c>
      <c r="G10" s="95"/>
      <c r="H10" s="96"/>
      <c r="I10" s="97">
        <f t="shared" si="3"/>
        <v>0</v>
      </c>
      <c r="J10" s="95"/>
      <c r="K10" s="96"/>
      <c r="L10" s="97">
        <f t="shared" si="1"/>
        <v>0</v>
      </c>
      <c r="M10" s="95"/>
      <c r="N10" s="96"/>
      <c r="O10" s="98">
        <f t="shared" si="2"/>
        <v>0</v>
      </c>
      <c r="P10" s="95"/>
      <c r="Q10" s="96"/>
      <c r="R10" s="97">
        <f>P10*Q10</f>
        <v>0</v>
      </c>
      <c r="S10" s="84"/>
    </row>
    <row r="11" spans="1:19" ht="30" customHeight="1" x14ac:dyDescent="0.15">
      <c r="A11" s="84"/>
      <c r="B11" s="93">
        <v>4</v>
      </c>
      <c r="C11" s="94"/>
      <c r="D11" s="95"/>
      <c r="E11" s="96"/>
      <c r="F11" s="97">
        <f t="shared" si="0"/>
        <v>0</v>
      </c>
      <c r="G11" s="95"/>
      <c r="H11" s="96"/>
      <c r="I11" s="97">
        <f t="shared" si="3"/>
        <v>0</v>
      </c>
      <c r="J11" s="95"/>
      <c r="K11" s="96"/>
      <c r="L11" s="97">
        <f t="shared" si="1"/>
        <v>0</v>
      </c>
      <c r="M11" s="95"/>
      <c r="N11" s="96"/>
      <c r="O11" s="97">
        <f t="shared" si="2"/>
        <v>0</v>
      </c>
      <c r="P11" s="95"/>
      <c r="Q11" s="96"/>
      <c r="R11" s="97">
        <f>P11*Q11</f>
        <v>0</v>
      </c>
      <c r="S11" s="84"/>
    </row>
    <row r="12" spans="1:19" ht="30" customHeight="1" x14ac:dyDescent="0.15">
      <c r="A12" s="84"/>
      <c r="B12" s="93">
        <v>5</v>
      </c>
      <c r="C12" s="94"/>
      <c r="D12" s="95"/>
      <c r="E12" s="96"/>
      <c r="F12" s="97">
        <f t="shared" si="0"/>
        <v>0</v>
      </c>
      <c r="G12" s="95"/>
      <c r="H12" s="96"/>
      <c r="I12" s="97">
        <f t="shared" si="3"/>
        <v>0</v>
      </c>
      <c r="J12" s="95"/>
      <c r="K12" s="96"/>
      <c r="L12" s="97">
        <f t="shared" si="1"/>
        <v>0</v>
      </c>
      <c r="M12" s="95"/>
      <c r="N12" s="96"/>
      <c r="O12" s="97">
        <f t="shared" si="2"/>
        <v>0</v>
      </c>
      <c r="P12" s="95"/>
      <c r="Q12" s="96"/>
      <c r="R12" s="97"/>
      <c r="S12" s="84"/>
    </row>
    <row r="13" spans="1:19" ht="30" customHeight="1" x14ac:dyDescent="0.15">
      <c r="A13" s="84"/>
      <c r="B13" s="93">
        <v>6</v>
      </c>
      <c r="C13" s="94"/>
      <c r="D13" s="95"/>
      <c r="E13" s="96"/>
      <c r="F13" s="97">
        <f t="shared" si="0"/>
        <v>0</v>
      </c>
      <c r="G13" s="95"/>
      <c r="H13" s="96"/>
      <c r="I13" s="97">
        <f t="shared" si="3"/>
        <v>0</v>
      </c>
      <c r="J13" s="95"/>
      <c r="K13" s="96"/>
      <c r="L13" s="97">
        <f t="shared" si="1"/>
        <v>0</v>
      </c>
      <c r="M13" s="95"/>
      <c r="N13" s="96"/>
      <c r="O13" s="97">
        <f t="shared" si="2"/>
        <v>0</v>
      </c>
      <c r="P13" s="95"/>
      <c r="Q13" s="96"/>
      <c r="R13" s="97"/>
      <c r="S13" s="84"/>
    </row>
    <row r="14" spans="1:19" ht="30" customHeight="1" x14ac:dyDescent="0.15">
      <c r="A14" s="84"/>
      <c r="B14" s="93">
        <v>7</v>
      </c>
      <c r="C14" s="94"/>
      <c r="D14" s="95"/>
      <c r="E14" s="96"/>
      <c r="F14" s="97">
        <f t="shared" si="0"/>
        <v>0</v>
      </c>
      <c r="G14" s="95"/>
      <c r="H14" s="96"/>
      <c r="I14" s="97">
        <f t="shared" si="3"/>
        <v>0</v>
      </c>
      <c r="J14" s="95"/>
      <c r="K14" s="96"/>
      <c r="L14" s="97">
        <f t="shared" si="1"/>
        <v>0</v>
      </c>
      <c r="M14" s="95"/>
      <c r="N14" s="96"/>
      <c r="O14" s="97">
        <f t="shared" si="2"/>
        <v>0</v>
      </c>
      <c r="P14" s="95"/>
      <c r="Q14" s="96"/>
      <c r="R14" s="97"/>
      <c r="S14" s="84"/>
    </row>
    <row r="15" spans="1:19" ht="22.5" customHeight="1" x14ac:dyDescent="0.15">
      <c r="A15" s="84"/>
      <c r="B15" s="236" t="s">
        <v>70</v>
      </c>
      <c r="C15" s="248"/>
      <c r="D15" s="245">
        <f>SUM(F8:F14)</f>
        <v>0</v>
      </c>
      <c r="E15" s="246"/>
      <c r="F15" s="247"/>
      <c r="G15" s="245">
        <f>SUM(I8:I14)</f>
        <v>0</v>
      </c>
      <c r="H15" s="246"/>
      <c r="I15" s="247"/>
      <c r="J15" s="245">
        <f>SUM(L8:L14)</f>
        <v>0</v>
      </c>
      <c r="K15" s="246"/>
      <c r="L15" s="247"/>
      <c r="M15" s="245">
        <f>SUM(O8:O14)</f>
        <v>0</v>
      </c>
      <c r="N15" s="246"/>
      <c r="O15" s="247"/>
      <c r="P15" s="245">
        <f>SUM(R8:R14)</f>
        <v>0</v>
      </c>
      <c r="Q15" s="246"/>
      <c r="R15" s="247"/>
      <c r="S15" s="84"/>
    </row>
    <row r="16" spans="1:19" s="103" customFormat="1" ht="22.5" customHeight="1" x14ac:dyDescent="0.15">
      <c r="A16" s="99"/>
      <c r="B16" s="100"/>
      <c r="C16" s="101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99"/>
      <c r="O16" s="99"/>
      <c r="P16" s="102"/>
      <c r="Q16" s="99"/>
      <c r="R16" s="99"/>
      <c r="S16" s="99"/>
    </row>
  </sheetData>
  <mergeCells count="19">
    <mergeCell ref="P15:R15"/>
    <mergeCell ref="B15:C15"/>
    <mergeCell ref="D15:F15"/>
    <mergeCell ref="G15:I15"/>
    <mergeCell ref="J15:L15"/>
    <mergeCell ref="M15:O15"/>
    <mergeCell ref="P2:R2"/>
    <mergeCell ref="B5:B7"/>
    <mergeCell ref="C5:C7"/>
    <mergeCell ref="D5:F5"/>
    <mergeCell ref="G5:I5"/>
    <mergeCell ref="J5:L5"/>
    <mergeCell ref="M5:O5"/>
    <mergeCell ref="P5:R5"/>
    <mergeCell ref="D6:F6"/>
    <mergeCell ref="G6:I6"/>
    <mergeCell ref="J6:L6"/>
    <mergeCell ref="M6:O6"/>
    <mergeCell ref="P6:R6"/>
  </mergeCells>
  <phoneticPr fontId="12"/>
  <printOptions horizontalCentered="1"/>
  <pageMargins left="0.25" right="0.25" top="0.75" bottom="0.75" header="0.3" footer="0.3"/>
  <pageSetup paperSize="9" scale="7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9CA0-5EAE-4A9D-B9E5-8FF8FB8A95B3}">
  <sheetPr>
    <pageSetUpPr fitToPage="1"/>
  </sheetPr>
  <dimension ref="A1:R44"/>
  <sheetViews>
    <sheetView view="pageBreakPreview" topLeftCell="A11" zoomScale="75" zoomScaleNormal="90" zoomScaleSheetLayoutView="85" workbookViewId="0">
      <selection activeCell="M37" sqref="M37:O37"/>
    </sheetView>
  </sheetViews>
  <sheetFormatPr defaultRowHeight="13.5" x14ac:dyDescent="0.15"/>
  <cols>
    <col min="1" max="4" width="3.625" customWidth="1"/>
    <col min="5" max="6" width="14.625" customWidth="1"/>
    <col min="7" max="7" width="10.625" customWidth="1"/>
    <col min="8" max="8" width="3.625" style="1" customWidth="1"/>
    <col min="9" max="15" width="22.5" customWidth="1"/>
    <col min="16" max="16" width="36.75" customWidth="1"/>
    <col min="17" max="17" width="25.625" customWidth="1"/>
    <col min="18" max="18" width="3.625" customWidth="1"/>
  </cols>
  <sheetData>
    <row r="1" spans="1:18" ht="18.75" customHeight="1" x14ac:dyDescent="0.15">
      <c r="A1" s="2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8"/>
      <c r="Q1" s="83"/>
      <c r="R1" s="2"/>
    </row>
    <row r="2" spans="1:18" x14ac:dyDescent="0.1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2"/>
      <c r="Q2" s="30" t="s">
        <v>55</v>
      </c>
      <c r="R2" s="2"/>
    </row>
    <row r="3" spans="1:18" ht="19.5" customHeight="1" x14ac:dyDescent="0.15">
      <c r="A3" s="11"/>
      <c r="B3" s="198"/>
      <c r="C3" s="199"/>
      <c r="D3" s="199"/>
      <c r="E3" s="199"/>
      <c r="F3" s="199"/>
      <c r="G3" s="199"/>
      <c r="H3" s="200"/>
      <c r="I3" s="118" t="s">
        <v>57</v>
      </c>
      <c r="J3" s="142" t="s">
        <v>112</v>
      </c>
      <c r="K3" s="118" t="s">
        <v>109</v>
      </c>
      <c r="L3" s="142" t="s">
        <v>116</v>
      </c>
      <c r="M3" s="118" t="s">
        <v>110</v>
      </c>
      <c r="N3" s="142" t="s">
        <v>117</v>
      </c>
      <c r="O3" s="118" t="s">
        <v>111</v>
      </c>
      <c r="P3" s="218" t="s">
        <v>58</v>
      </c>
      <c r="Q3" s="219"/>
      <c r="R3" s="2"/>
    </row>
    <row r="4" spans="1:18" ht="39" customHeight="1" thickBot="1" x14ac:dyDescent="0.2">
      <c r="A4" s="11"/>
      <c r="B4" s="201"/>
      <c r="C4" s="202"/>
      <c r="D4" s="202"/>
      <c r="E4" s="202"/>
      <c r="F4" s="202"/>
      <c r="G4" s="202"/>
      <c r="H4" s="203"/>
      <c r="I4" s="117" t="s">
        <v>74</v>
      </c>
      <c r="J4" s="117" t="s">
        <v>74</v>
      </c>
      <c r="K4" s="117" t="s">
        <v>74</v>
      </c>
      <c r="L4" s="117" t="s">
        <v>74</v>
      </c>
      <c r="M4" s="117" t="s">
        <v>74</v>
      </c>
      <c r="N4" s="117" t="s">
        <v>74</v>
      </c>
      <c r="O4" s="117" t="s">
        <v>74</v>
      </c>
      <c r="P4" s="220"/>
      <c r="Q4" s="221"/>
      <c r="R4" s="2"/>
    </row>
    <row r="5" spans="1:18" ht="55.5" customHeight="1" thickTop="1" x14ac:dyDescent="0.15">
      <c r="A5" s="11"/>
      <c r="B5" s="204" t="s">
        <v>20</v>
      </c>
      <c r="C5" s="207" t="s">
        <v>0</v>
      </c>
      <c r="D5" s="208"/>
      <c r="E5" s="208"/>
      <c r="F5" s="208"/>
      <c r="G5" s="208"/>
      <c r="H5" s="25" t="s">
        <v>5</v>
      </c>
      <c r="I5" s="116"/>
      <c r="J5" s="116"/>
      <c r="K5" s="116"/>
      <c r="L5" s="60"/>
      <c r="M5" s="60"/>
      <c r="N5" s="60"/>
      <c r="O5" s="60"/>
      <c r="P5" s="171"/>
      <c r="Q5" s="172"/>
      <c r="R5" s="2"/>
    </row>
    <row r="6" spans="1:18" ht="20.100000000000001" customHeight="1" x14ac:dyDescent="0.15">
      <c r="A6" s="11"/>
      <c r="B6" s="205"/>
      <c r="C6" s="31"/>
      <c r="D6" s="125" t="s">
        <v>52</v>
      </c>
      <c r="E6" s="126"/>
      <c r="F6" s="126"/>
      <c r="G6" s="126"/>
      <c r="H6" s="4"/>
      <c r="I6" s="52"/>
      <c r="J6" s="52"/>
      <c r="K6" s="52"/>
      <c r="L6" s="53"/>
      <c r="M6" s="53"/>
      <c r="N6" s="53"/>
      <c r="O6" s="53"/>
      <c r="P6" s="173"/>
      <c r="Q6" s="174"/>
      <c r="R6" s="2"/>
    </row>
    <row r="7" spans="1:18" ht="20.100000000000001" customHeight="1" x14ac:dyDescent="0.15">
      <c r="A7" s="11"/>
      <c r="B7" s="205"/>
      <c r="C7" s="31"/>
      <c r="D7" s="124" t="s">
        <v>45</v>
      </c>
      <c r="E7" s="119"/>
      <c r="F7" s="119"/>
      <c r="G7" s="119"/>
      <c r="H7" s="5" t="s">
        <v>11</v>
      </c>
      <c r="I7" s="54"/>
      <c r="J7" s="54"/>
      <c r="K7" s="54"/>
      <c r="L7" s="55"/>
      <c r="M7" s="55"/>
      <c r="N7" s="55"/>
      <c r="O7" s="55"/>
      <c r="P7" s="175"/>
      <c r="Q7" s="176"/>
      <c r="R7" s="2"/>
    </row>
    <row r="8" spans="1:18" ht="20.100000000000001" customHeight="1" x14ac:dyDescent="0.15">
      <c r="A8" s="11"/>
      <c r="B8" s="205"/>
      <c r="C8" s="27"/>
      <c r="D8" s="185" t="s">
        <v>23</v>
      </c>
      <c r="E8" s="186"/>
      <c r="F8" s="186"/>
      <c r="G8" s="186"/>
      <c r="H8" s="12"/>
      <c r="I8" s="55"/>
      <c r="J8" s="55"/>
      <c r="K8" s="55"/>
      <c r="L8" s="55"/>
      <c r="M8" s="55"/>
      <c r="N8" s="56"/>
      <c r="O8" s="56"/>
      <c r="P8" s="175"/>
      <c r="Q8" s="176"/>
      <c r="R8" s="2"/>
    </row>
    <row r="9" spans="1:18" ht="20.100000000000001" customHeight="1" x14ac:dyDescent="0.15">
      <c r="A9" s="11"/>
      <c r="B9" s="205"/>
      <c r="C9" s="207" t="s">
        <v>44</v>
      </c>
      <c r="D9" s="208"/>
      <c r="E9" s="208"/>
      <c r="F9" s="208"/>
      <c r="G9" s="208"/>
      <c r="H9" s="25" t="s">
        <v>6</v>
      </c>
      <c r="I9" s="57">
        <f t="shared" ref="I9:O9" si="0">SUM(I6:I8)</f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7">
        <f t="shared" si="0"/>
        <v>0</v>
      </c>
      <c r="O9" s="57">
        <f t="shared" si="0"/>
        <v>0</v>
      </c>
      <c r="P9" s="177"/>
      <c r="Q9" s="178"/>
      <c r="R9" s="2"/>
    </row>
    <row r="10" spans="1:18" ht="20.100000000000001" customHeight="1" x14ac:dyDescent="0.15">
      <c r="A10" s="11"/>
      <c r="B10" s="205"/>
      <c r="C10" s="209" t="s">
        <v>37</v>
      </c>
      <c r="D10" s="210"/>
      <c r="E10" s="210"/>
      <c r="F10" s="210"/>
      <c r="G10" s="210"/>
      <c r="H10" s="127" t="s">
        <v>12</v>
      </c>
      <c r="I10" s="51">
        <f t="shared" ref="I10:O10" si="1">I5-I9</f>
        <v>0</v>
      </c>
      <c r="J10" s="51">
        <f t="shared" si="1"/>
        <v>0</v>
      </c>
      <c r="K10" s="51">
        <f t="shared" si="1"/>
        <v>0</v>
      </c>
      <c r="L10" s="51">
        <f t="shared" si="1"/>
        <v>0</v>
      </c>
      <c r="M10" s="51">
        <f t="shared" si="1"/>
        <v>0</v>
      </c>
      <c r="N10" s="104">
        <f t="shared" si="1"/>
        <v>0</v>
      </c>
      <c r="O10" s="104">
        <f t="shared" si="1"/>
        <v>0</v>
      </c>
      <c r="P10" s="179"/>
      <c r="Q10" s="180"/>
      <c r="R10" s="2"/>
    </row>
    <row r="11" spans="1:18" ht="79.5" customHeight="1" x14ac:dyDescent="0.15">
      <c r="A11" s="11"/>
      <c r="B11" s="205"/>
      <c r="C11" s="222"/>
      <c r="D11" s="224" t="s">
        <v>46</v>
      </c>
      <c r="E11" s="225"/>
      <c r="F11" s="225"/>
      <c r="G11" s="225"/>
      <c r="H11" s="24" t="s">
        <v>13</v>
      </c>
      <c r="I11" s="53"/>
      <c r="J11" s="53"/>
      <c r="K11" s="53"/>
      <c r="L11" s="53"/>
      <c r="M11" s="53"/>
      <c r="N11" s="58"/>
      <c r="O11" s="58"/>
      <c r="P11" s="173"/>
      <c r="Q11" s="174"/>
      <c r="R11" s="2"/>
    </row>
    <row r="12" spans="1:18" ht="79.5" customHeight="1" x14ac:dyDescent="0.15">
      <c r="A12" s="11"/>
      <c r="B12" s="205"/>
      <c r="C12" s="223"/>
      <c r="D12" s="211" t="s">
        <v>32</v>
      </c>
      <c r="E12" s="160"/>
      <c r="F12" s="160"/>
      <c r="G12" s="160"/>
      <c r="H12" s="5" t="s">
        <v>7</v>
      </c>
      <c r="I12" s="55"/>
      <c r="J12" s="55"/>
      <c r="K12" s="55"/>
      <c r="L12" s="55"/>
      <c r="M12" s="55"/>
      <c r="N12" s="59"/>
      <c r="O12" s="59"/>
      <c r="P12" s="175"/>
      <c r="Q12" s="176"/>
      <c r="R12" s="2"/>
    </row>
    <row r="13" spans="1:18" ht="79.5" customHeight="1" x14ac:dyDescent="0.15">
      <c r="A13" s="11"/>
      <c r="B13" s="205"/>
      <c r="C13" s="223"/>
      <c r="D13" s="185" t="s">
        <v>23</v>
      </c>
      <c r="E13" s="186"/>
      <c r="F13" s="186"/>
      <c r="G13" s="186"/>
      <c r="H13" s="5"/>
      <c r="I13" s="56"/>
      <c r="J13" s="56"/>
      <c r="K13" s="56"/>
      <c r="L13" s="56"/>
      <c r="M13" s="56"/>
      <c r="N13" s="60"/>
      <c r="O13" s="60"/>
      <c r="P13" s="175"/>
      <c r="Q13" s="176"/>
      <c r="R13" s="2"/>
    </row>
    <row r="14" spans="1:18" ht="20.100000000000001" customHeight="1" x14ac:dyDescent="0.15">
      <c r="A14" s="11"/>
      <c r="B14" s="205"/>
      <c r="C14" s="207" t="s">
        <v>21</v>
      </c>
      <c r="D14" s="208"/>
      <c r="E14" s="208"/>
      <c r="F14" s="208"/>
      <c r="G14" s="208"/>
      <c r="H14" s="127" t="s">
        <v>14</v>
      </c>
      <c r="I14" s="51">
        <f t="shared" ref="I14:O14" si="2">SUM(I11:I13)</f>
        <v>0</v>
      </c>
      <c r="J14" s="51">
        <f t="shared" si="2"/>
        <v>0</v>
      </c>
      <c r="K14" s="51">
        <f t="shared" si="2"/>
        <v>0</v>
      </c>
      <c r="L14" s="51">
        <f t="shared" si="2"/>
        <v>0</v>
      </c>
      <c r="M14" s="51">
        <f t="shared" si="2"/>
        <v>0</v>
      </c>
      <c r="N14" s="51">
        <f t="shared" si="2"/>
        <v>0</v>
      </c>
      <c r="O14" s="51">
        <f t="shared" si="2"/>
        <v>0</v>
      </c>
      <c r="P14" s="177"/>
      <c r="Q14" s="178"/>
      <c r="R14" s="2"/>
    </row>
    <row r="15" spans="1:18" ht="20.100000000000001" customHeight="1" x14ac:dyDescent="0.15">
      <c r="A15" s="11"/>
      <c r="B15" s="205"/>
      <c r="C15" s="209" t="s">
        <v>38</v>
      </c>
      <c r="D15" s="210"/>
      <c r="E15" s="210"/>
      <c r="F15" s="210"/>
      <c r="G15" s="210"/>
      <c r="H15" s="127" t="s">
        <v>27</v>
      </c>
      <c r="I15" s="51">
        <f t="shared" ref="I15:O15" si="3">I10-I14</f>
        <v>0</v>
      </c>
      <c r="J15" s="51">
        <f t="shared" si="3"/>
        <v>0</v>
      </c>
      <c r="K15" s="51">
        <f t="shared" si="3"/>
        <v>0</v>
      </c>
      <c r="L15" s="51">
        <f t="shared" si="3"/>
        <v>0</v>
      </c>
      <c r="M15" s="51">
        <f t="shared" si="3"/>
        <v>0</v>
      </c>
      <c r="N15" s="104">
        <f t="shared" si="3"/>
        <v>0</v>
      </c>
      <c r="O15" s="104">
        <f t="shared" si="3"/>
        <v>0</v>
      </c>
      <c r="P15" s="122"/>
      <c r="Q15" s="123"/>
      <c r="R15" s="2"/>
    </row>
    <row r="16" spans="1:18" ht="20.100000000000001" customHeight="1" x14ac:dyDescent="0.15">
      <c r="A16" s="11"/>
      <c r="B16" s="205"/>
      <c r="C16" s="14"/>
      <c r="D16" s="209" t="s">
        <v>48</v>
      </c>
      <c r="E16" s="210"/>
      <c r="F16" s="210"/>
      <c r="G16" s="210"/>
      <c r="H16" s="127"/>
      <c r="I16" s="51"/>
      <c r="J16" s="51"/>
      <c r="K16" s="51"/>
      <c r="L16" s="51"/>
      <c r="M16" s="51"/>
      <c r="N16" s="51"/>
      <c r="O16" s="51"/>
      <c r="P16" s="122"/>
      <c r="Q16" s="123"/>
      <c r="R16" s="2"/>
    </row>
    <row r="17" spans="1:18" ht="20.100000000000001" customHeight="1" x14ac:dyDescent="0.15">
      <c r="A17" s="11"/>
      <c r="B17" s="205"/>
      <c r="C17" s="15"/>
      <c r="D17" s="209" t="s">
        <v>47</v>
      </c>
      <c r="E17" s="210"/>
      <c r="F17" s="210"/>
      <c r="G17" s="210"/>
      <c r="H17" s="127"/>
      <c r="I17" s="51"/>
      <c r="J17" s="51"/>
      <c r="K17" s="51"/>
      <c r="L17" s="51"/>
      <c r="M17" s="51"/>
      <c r="N17" s="51"/>
      <c r="O17" s="51"/>
      <c r="P17" s="122"/>
      <c r="Q17" s="123"/>
      <c r="R17" s="2"/>
    </row>
    <row r="18" spans="1:18" ht="20.100000000000001" customHeight="1" x14ac:dyDescent="0.15">
      <c r="A18" s="11"/>
      <c r="B18" s="205"/>
      <c r="C18" s="21" t="s">
        <v>24</v>
      </c>
      <c r="D18" s="22"/>
      <c r="E18" s="22"/>
      <c r="F18" s="22"/>
      <c r="G18" s="22"/>
      <c r="H18" s="23" t="s">
        <v>28</v>
      </c>
      <c r="I18" s="57">
        <f t="shared" ref="I18:O18" si="4">I16-I17</f>
        <v>0</v>
      </c>
      <c r="J18" s="57">
        <f t="shared" si="4"/>
        <v>0</v>
      </c>
      <c r="K18" s="57">
        <f t="shared" si="4"/>
        <v>0</v>
      </c>
      <c r="L18" s="57">
        <f t="shared" si="4"/>
        <v>0</v>
      </c>
      <c r="M18" s="57">
        <f t="shared" si="4"/>
        <v>0</v>
      </c>
      <c r="N18" s="57">
        <f t="shared" si="4"/>
        <v>0</v>
      </c>
      <c r="O18" s="57">
        <f t="shared" si="4"/>
        <v>0</v>
      </c>
      <c r="P18" s="122"/>
      <c r="Q18" s="123"/>
      <c r="R18" s="2"/>
    </row>
    <row r="19" spans="1:18" ht="20.100000000000001" customHeight="1" x14ac:dyDescent="0.15">
      <c r="A19" s="11"/>
      <c r="B19" s="205"/>
      <c r="C19" s="209" t="s">
        <v>39</v>
      </c>
      <c r="D19" s="210"/>
      <c r="E19" s="210"/>
      <c r="F19" s="210"/>
      <c r="G19" s="210"/>
      <c r="H19" s="24" t="s">
        <v>29</v>
      </c>
      <c r="I19" s="51">
        <f t="shared" ref="I19:O19" si="5">I15+I18</f>
        <v>0</v>
      </c>
      <c r="J19" s="51">
        <f t="shared" si="5"/>
        <v>0</v>
      </c>
      <c r="K19" s="51">
        <f t="shared" si="5"/>
        <v>0</v>
      </c>
      <c r="L19" s="51">
        <f t="shared" si="5"/>
        <v>0</v>
      </c>
      <c r="M19" s="51">
        <f t="shared" si="5"/>
        <v>0</v>
      </c>
      <c r="N19" s="104">
        <f t="shared" si="5"/>
        <v>0</v>
      </c>
      <c r="O19" s="104">
        <f t="shared" si="5"/>
        <v>0</v>
      </c>
      <c r="P19" s="122"/>
      <c r="Q19" s="123"/>
      <c r="R19" s="2"/>
    </row>
    <row r="20" spans="1:18" ht="20.100000000000001" customHeight="1" x14ac:dyDescent="0.15">
      <c r="A20" s="11"/>
      <c r="B20" s="205"/>
      <c r="C20" s="16" t="s">
        <v>34</v>
      </c>
      <c r="D20" s="17"/>
      <c r="E20" s="17"/>
      <c r="F20" s="17"/>
      <c r="G20" s="17"/>
      <c r="H20" s="127" t="s">
        <v>30</v>
      </c>
      <c r="I20" s="51"/>
      <c r="J20" s="51"/>
      <c r="K20" s="51"/>
      <c r="L20" s="51"/>
      <c r="M20" s="51"/>
      <c r="N20" s="51"/>
      <c r="O20" s="51"/>
      <c r="P20" s="122"/>
      <c r="Q20" s="123"/>
      <c r="R20" s="2"/>
    </row>
    <row r="21" spans="1:18" ht="20.100000000000001" customHeight="1" thickBot="1" x14ac:dyDescent="0.2">
      <c r="A21" s="11"/>
      <c r="B21" s="206"/>
      <c r="C21" s="38" t="s">
        <v>50</v>
      </c>
      <c r="D21" s="39"/>
      <c r="E21" s="39"/>
      <c r="F21" s="39"/>
      <c r="G21" s="39"/>
      <c r="H21" s="41" t="s">
        <v>31</v>
      </c>
      <c r="I21" s="115">
        <f t="shared" ref="I21:O21" si="6">I19-I20</f>
        <v>0</v>
      </c>
      <c r="J21" s="115">
        <f t="shared" si="6"/>
        <v>0</v>
      </c>
      <c r="K21" s="115">
        <f t="shared" si="6"/>
        <v>0</v>
      </c>
      <c r="L21" s="115">
        <f t="shared" si="6"/>
        <v>0</v>
      </c>
      <c r="M21" s="115">
        <f t="shared" si="6"/>
        <v>0</v>
      </c>
      <c r="N21" s="105">
        <f t="shared" si="6"/>
        <v>0</v>
      </c>
      <c r="O21" s="105">
        <f t="shared" si="6"/>
        <v>0</v>
      </c>
      <c r="P21" s="81"/>
      <c r="Q21" s="82"/>
      <c r="R21" s="2"/>
    </row>
    <row r="22" spans="1:18" ht="20.100000000000001" customHeight="1" thickTop="1" x14ac:dyDescent="0.15">
      <c r="A22" s="11"/>
      <c r="B22" s="212" t="s">
        <v>49</v>
      </c>
      <c r="C22" s="19" t="s">
        <v>25</v>
      </c>
      <c r="D22" s="20"/>
      <c r="E22" s="20"/>
      <c r="F22" s="20"/>
      <c r="G22" s="20"/>
      <c r="H22" s="28" t="s">
        <v>35</v>
      </c>
      <c r="I22" s="61"/>
      <c r="J22" s="61"/>
      <c r="K22" s="61"/>
      <c r="L22" s="61"/>
      <c r="M22" s="61"/>
      <c r="N22" s="62"/>
      <c r="O22" s="62"/>
      <c r="P22" s="34"/>
      <c r="Q22" s="46"/>
      <c r="R22" s="2"/>
    </row>
    <row r="23" spans="1:18" ht="20.100000000000001" customHeight="1" x14ac:dyDescent="0.15">
      <c r="A23" s="11"/>
      <c r="B23" s="213"/>
      <c r="C23" s="34" t="s">
        <v>43</v>
      </c>
      <c r="D23" s="35"/>
      <c r="E23" s="35"/>
      <c r="F23" s="35"/>
      <c r="G23" s="35"/>
      <c r="H23" s="25" t="s">
        <v>36</v>
      </c>
      <c r="I23" s="62"/>
      <c r="J23" s="62"/>
      <c r="K23" s="62"/>
      <c r="L23" s="63"/>
      <c r="M23" s="63"/>
      <c r="N23" s="63"/>
      <c r="O23" s="63"/>
      <c r="P23" s="16"/>
      <c r="Q23" s="10"/>
      <c r="R23" s="2"/>
    </row>
    <row r="24" spans="1:18" ht="40.5" customHeight="1" x14ac:dyDescent="0.15">
      <c r="A24" s="11"/>
      <c r="B24" s="213"/>
      <c r="C24" s="209" t="s">
        <v>33</v>
      </c>
      <c r="D24" s="210"/>
      <c r="E24" s="210"/>
      <c r="F24" s="210"/>
      <c r="G24" s="210"/>
      <c r="H24" s="25" t="s">
        <v>40</v>
      </c>
      <c r="I24" s="63"/>
      <c r="J24" s="64"/>
      <c r="K24" s="64"/>
      <c r="L24" s="64"/>
      <c r="M24" s="64"/>
      <c r="N24" s="63"/>
      <c r="O24" s="63"/>
      <c r="P24" s="181"/>
      <c r="Q24" s="182"/>
      <c r="R24" s="2"/>
    </row>
    <row r="25" spans="1:18" ht="20.100000000000001" customHeight="1" x14ac:dyDescent="0.15">
      <c r="A25" s="11"/>
      <c r="B25" s="213"/>
      <c r="C25" s="16" t="s">
        <v>53</v>
      </c>
      <c r="D25" s="17"/>
      <c r="E25" s="17"/>
      <c r="F25" s="17"/>
      <c r="G25" s="17"/>
      <c r="H25" s="127" t="s">
        <v>41</v>
      </c>
      <c r="I25" s="63">
        <f t="shared" ref="I25:O25" si="7">I7+I12+I21+I22+I23-I24</f>
        <v>0</v>
      </c>
      <c r="J25" s="63">
        <f t="shared" si="7"/>
        <v>0</v>
      </c>
      <c r="K25" s="63">
        <f t="shared" si="7"/>
        <v>0</v>
      </c>
      <c r="L25" s="63">
        <f t="shared" si="7"/>
        <v>0</v>
      </c>
      <c r="M25" s="63">
        <f t="shared" si="7"/>
        <v>0</v>
      </c>
      <c r="N25" s="106">
        <f t="shared" si="7"/>
        <v>0</v>
      </c>
      <c r="O25" s="106">
        <f t="shared" si="7"/>
        <v>0</v>
      </c>
      <c r="P25" s="32"/>
      <c r="Q25" s="33"/>
      <c r="R25" s="2"/>
    </row>
    <row r="26" spans="1:18" ht="20.100000000000001" customHeight="1" x14ac:dyDescent="0.15">
      <c r="A26" s="11"/>
      <c r="B26" s="213"/>
      <c r="C26" s="207" t="s">
        <v>26</v>
      </c>
      <c r="D26" s="208"/>
      <c r="E26" s="208"/>
      <c r="F26" s="208"/>
      <c r="G26" s="208"/>
      <c r="H26" s="24" t="s">
        <v>42</v>
      </c>
      <c r="I26" s="13"/>
      <c r="J26" s="13"/>
      <c r="K26" s="13"/>
      <c r="L26" s="13"/>
      <c r="M26" s="13"/>
      <c r="N26" s="13"/>
      <c r="O26" s="13"/>
      <c r="P26" s="16"/>
      <c r="Q26" s="10"/>
      <c r="R26" s="2"/>
    </row>
    <row r="27" spans="1:18" ht="20.100000000000001" customHeight="1" thickBot="1" x14ac:dyDescent="0.2">
      <c r="A27" s="11"/>
      <c r="B27" s="214"/>
      <c r="C27" s="215" t="s">
        <v>51</v>
      </c>
      <c r="D27" s="216"/>
      <c r="E27" s="216"/>
      <c r="F27" s="216"/>
      <c r="G27" s="216"/>
      <c r="H27" s="217"/>
      <c r="I27" s="13"/>
      <c r="J27" s="13"/>
      <c r="K27" s="13"/>
      <c r="L27" s="13"/>
      <c r="M27" s="13"/>
      <c r="N27" s="44"/>
      <c r="O27" s="44"/>
      <c r="P27" s="38"/>
      <c r="Q27" s="40"/>
      <c r="R27" s="2"/>
    </row>
    <row r="28" spans="1:18" ht="20.100000000000001" customHeight="1" thickTop="1" thickBot="1" x14ac:dyDescent="0.2">
      <c r="A28" s="11"/>
      <c r="B28" s="192" t="s">
        <v>1</v>
      </c>
      <c r="C28" s="193"/>
      <c r="D28" s="193"/>
      <c r="E28" s="193"/>
      <c r="F28" s="193"/>
      <c r="G28" s="193"/>
      <c r="H28" s="194"/>
      <c r="I28" s="18" t="s">
        <v>59</v>
      </c>
      <c r="J28" s="18" t="s">
        <v>59</v>
      </c>
      <c r="K28" s="18" t="s">
        <v>59</v>
      </c>
      <c r="L28" s="18" t="s">
        <v>59</v>
      </c>
      <c r="M28" s="18" t="s">
        <v>59</v>
      </c>
      <c r="N28" s="18" t="s">
        <v>59</v>
      </c>
      <c r="O28" s="18" t="s">
        <v>59</v>
      </c>
      <c r="P28" s="45"/>
      <c r="Q28" s="37"/>
      <c r="R28" s="2"/>
    </row>
    <row r="29" spans="1:18" ht="20.100000000000001" customHeight="1" thickTop="1" thickBot="1" x14ac:dyDescent="0.2">
      <c r="A29" s="11"/>
      <c r="B29" s="192" t="s">
        <v>56</v>
      </c>
      <c r="C29" s="193"/>
      <c r="D29" s="193"/>
      <c r="E29" s="193"/>
      <c r="F29" s="193"/>
      <c r="G29" s="193"/>
      <c r="H29" s="194"/>
      <c r="I29" s="65">
        <f>I5+I10+I13</f>
        <v>0</v>
      </c>
      <c r="J29" s="65">
        <f t="shared" ref="J29:O29" si="8">J7+J12+J15</f>
        <v>0</v>
      </c>
      <c r="K29" s="65">
        <f t="shared" si="8"/>
        <v>0</v>
      </c>
      <c r="L29" s="65">
        <f t="shared" si="8"/>
        <v>0</v>
      </c>
      <c r="M29" s="65">
        <f t="shared" si="8"/>
        <v>0</v>
      </c>
      <c r="N29" s="107">
        <f t="shared" si="8"/>
        <v>0</v>
      </c>
      <c r="O29" s="107">
        <f t="shared" si="8"/>
        <v>0</v>
      </c>
      <c r="P29" s="36"/>
      <c r="Q29" s="43"/>
      <c r="R29" s="2"/>
    </row>
    <row r="30" spans="1:18" ht="20.100000000000001" customHeight="1" thickTop="1" x14ac:dyDescent="0.15">
      <c r="A30" s="11"/>
      <c r="B30" s="195" t="s">
        <v>4</v>
      </c>
      <c r="C30" s="190" t="s">
        <v>4</v>
      </c>
      <c r="D30" s="191"/>
      <c r="E30" s="191"/>
      <c r="F30" s="191"/>
      <c r="G30" s="191"/>
      <c r="H30" s="191"/>
      <c r="I30" s="191"/>
      <c r="J30" s="188"/>
      <c r="K30" s="255" t="s">
        <v>19</v>
      </c>
      <c r="L30" s="256"/>
      <c r="M30" s="187" t="s">
        <v>15</v>
      </c>
      <c r="N30" s="191"/>
      <c r="O30" s="188"/>
      <c r="P30" s="259" t="s">
        <v>54</v>
      </c>
      <c r="Q30" s="260"/>
      <c r="R30" s="2"/>
    </row>
    <row r="31" spans="1:18" ht="20.100000000000001" customHeight="1" x14ac:dyDescent="0.15">
      <c r="A31" s="11"/>
      <c r="B31" s="196"/>
      <c r="C31" s="163" t="s">
        <v>16</v>
      </c>
      <c r="D31" s="164"/>
      <c r="E31" s="164"/>
      <c r="F31" s="169"/>
      <c r="G31" s="170"/>
      <c r="H31" s="170"/>
      <c r="I31" s="170"/>
      <c r="J31" s="29"/>
      <c r="K31" s="139"/>
      <c r="L31" s="76"/>
      <c r="M31" s="189" t="s">
        <v>2</v>
      </c>
      <c r="N31" s="210"/>
      <c r="O31" s="182"/>
      <c r="P31" s="233"/>
      <c r="Q31" s="231"/>
      <c r="R31" s="2"/>
    </row>
    <row r="32" spans="1:18" ht="19.5" customHeight="1" x14ac:dyDescent="0.15">
      <c r="A32" s="11"/>
      <c r="B32" s="196"/>
      <c r="C32" s="165"/>
      <c r="D32" s="166"/>
      <c r="E32" s="166"/>
      <c r="F32" s="159"/>
      <c r="G32" s="160"/>
      <c r="H32" s="160"/>
      <c r="I32" s="160"/>
      <c r="J32" s="68"/>
      <c r="K32" s="140"/>
      <c r="L32" s="77"/>
      <c r="M32" s="249" t="s">
        <v>3</v>
      </c>
      <c r="N32" s="225"/>
      <c r="O32" s="250"/>
      <c r="P32" s="141"/>
      <c r="Q32" s="42"/>
      <c r="R32" s="6"/>
    </row>
    <row r="33" spans="1:18" ht="19.5" customHeight="1" x14ac:dyDescent="0.15">
      <c r="A33" s="11"/>
      <c r="B33" s="196"/>
      <c r="C33" s="165"/>
      <c r="D33" s="166"/>
      <c r="E33" s="166"/>
      <c r="F33" s="183"/>
      <c r="G33" s="184"/>
      <c r="H33" s="184"/>
      <c r="I33" s="184"/>
      <c r="J33" s="68"/>
      <c r="K33" s="140"/>
      <c r="L33" s="77"/>
      <c r="M33" s="251"/>
      <c r="N33" s="160"/>
      <c r="O33" s="252"/>
      <c r="P33" s="253"/>
      <c r="Q33" s="254"/>
      <c r="R33" s="49"/>
    </row>
    <row r="34" spans="1:18" ht="20.100000000000001" customHeight="1" x14ac:dyDescent="0.15">
      <c r="A34" s="11"/>
      <c r="B34" s="196"/>
      <c r="C34" s="167"/>
      <c r="D34" s="168"/>
      <c r="E34" s="168"/>
      <c r="F34" s="161"/>
      <c r="G34" s="162"/>
      <c r="H34" s="162"/>
      <c r="I34" s="162"/>
      <c r="J34" s="50"/>
      <c r="K34" s="121"/>
      <c r="L34" s="78"/>
      <c r="M34" s="251"/>
      <c r="N34" s="160"/>
      <c r="O34" s="252"/>
      <c r="P34" s="253"/>
      <c r="Q34" s="254"/>
      <c r="R34" s="2"/>
    </row>
    <row r="35" spans="1:18" ht="20.100000000000001" customHeight="1" x14ac:dyDescent="0.15">
      <c r="A35" s="11"/>
      <c r="B35" s="196"/>
      <c r="C35" s="163"/>
      <c r="D35" s="164"/>
      <c r="E35" s="164"/>
      <c r="F35" s="226"/>
      <c r="G35" s="225"/>
      <c r="H35" s="225"/>
      <c r="I35" s="225"/>
      <c r="J35" s="29"/>
      <c r="K35" s="139"/>
      <c r="L35" s="76"/>
      <c r="M35" s="227"/>
      <c r="N35" s="186"/>
      <c r="O35" s="228"/>
      <c r="P35" s="253"/>
      <c r="Q35" s="254"/>
      <c r="R35" s="2"/>
    </row>
    <row r="36" spans="1:18" ht="20.100000000000001" customHeight="1" x14ac:dyDescent="0.15">
      <c r="A36" s="11"/>
      <c r="B36" s="196"/>
      <c r="C36" s="165"/>
      <c r="D36" s="166"/>
      <c r="E36" s="166"/>
      <c r="F36" s="159"/>
      <c r="G36" s="160"/>
      <c r="H36" s="160"/>
      <c r="I36" s="160"/>
      <c r="J36" s="68"/>
      <c r="K36" s="140"/>
      <c r="L36" s="77"/>
      <c r="M36" s="189" t="s">
        <v>22</v>
      </c>
      <c r="N36" s="210"/>
      <c r="O36" s="182"/>
      <c r="P36" s="233"/>
      <c r="Q36" s="231"/>
      <c r="R36" s="2"/>
    </row>
    <row r="37" spans="1:18" ht="20.100000000000001" customHeight="1" x14ac:dyDescent="0.15">
      <c r="A37" s="11"/>
      <c r="B37" s="196"/>
      <c r="C37" s="165"/>
      <c r="D37" s="166"/>
      <c r="E37" s="166"/>
      <c r="F37" s="159"/>
      <c r="G37" s="160"/>
      <c r="H37" s="160"/>
      <c r="I37" s="160"/>
      <c r="J37" s="68"/>
      <c r="K37" s="140"/>
      <c r="L37" s="77"/>
      <c r="M37" s="189"/>
      <c r="N37" s="210"/>
      <c r="O37" s="182"/>
      <c r="P37" s="233"/>
      <c r="Q37" s="231"/>
      <c r="R37" s="2"/>
    </row>
    <row r="38" spans="1:18" ht="20.100000000000001" customHeight="1" x14ac:dyDescent="0.15">
      <c r="A38" s="11"/>
      <c r="B38" s="196"/>
      <c r="C38" s="167"/>
      <c r="D38" s="168"/>
      <c r="E38" s="168"/>
      <c r="F38" s="229"/>
      <c r="G38" s="186"/>
      <c r="H38" s="186"/>
      <c r="I38" s="186"/>
      <c r="J38" s="50"/>
      <c r="K38" s="120"/>
      <c r="L38" s="79"/>
      <c r="M38" s="189" t="s">
        <v>118</v>
      </c>
      <c r="N38" s="210"/>
      <c r="O38" s="182"/>
      <c r="P38" s="233"/>
      <c r="Q38" s="231"/>
      <c r="R38" s="2"/>
    </row>
    <row r="39" spans="1:18" ht="20.100000000000001" customHeight="1" x14ac:dyDescent="0.15">
      <c r="A39" s="11"/>
      <c r="B39" s="197"/>
      <c r="C39" s="232" t="s">
        <v>18</v>
      </c>
      <c r="D39" s="233"/>
      <c r="E39" s="233"/>
      <c r="F39" s="233"/>
      <c r="G39" s="233"/>
      <c r="H39" s="233"/>
      <c r="I39" s="233"/>
      <c r="J39" s="231"/>
      <c r="K39" s="257">
        <f>SUM(L31:L38)</f>
        <v>0</v>
      </c>
      <c r="L39" s="258"/>
      <c r="M39" s="189" t="s">
        <v>17</v>
      </c>
      <c r="N39" s="210"/>
      <c r="O39" s="182"/>
      <c r="P39" s="261">
        <f>SUM(Q31:Q38)</f>
        <v>0</v>
      </c>
      <c r="Q39" s="262"/>
      <c r="R39" s="2"/>
    </row>
    <row r="40" spans="1:18" ht="20.100000000000001" customHeight="1" x14ac:dyDescent="0.15">
      <c r="A40" s="11"/>
      <c r="B40" s="2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2"/>
    </row>
    <row r="41" spans="1:18" ht="20.100000000000001" customHeight="1" x14ac:dyDescent="0.15"/>
    <row r="42" spans="1:18" ht="20.100000000000001" customHeight="1" x14ac:dyDescent="0.15"/>
    <row r="43" spans="1:18" ht="20.100000000000001" customHeight="1" x14ac:dyDescent="0.15"/>
    <row r="44" spans="1:18" ht="20.100000000000001" customHeight="1" x14ac:dyDescent="0.15"/>
  </sheetData>
  <mergeCells count="62">
    <mergeCell ref="B3:H4"/>
    <mergeCell ref="P3:Q4"/>
    <mergeCell ref="B5:B21"/>
    <mergeCell ref="C5:G5"/>
    <mergeCell ref="P5:Q5"/>
    <mergeCell ref="P6:Q9"/>
    <mergeCell ref="D8:G8"/>
    <mergeCell ref="C9:G9"/>
    <mergeCell ref="C10:G10"/>
    <mergeCell ref="P10:Q10"/>
    <mergeCell ref="C11:C13"/>
    <mergeCell ref="D11:G11"/>
    <mergeCell ref="P11:Q14"/>
    <mergeCell ref="D12:G12"/>
    <mergeCell ref="D13:G13"/>
    <mergeCell ref="C14:G14"/>
    <mergeCell ref="B30:B39"/>
    <mergeCell ref="C30:J30"/>
    <mergeCell ref="C31:E34"/>
    <mergeCell ref="F31:I31"/>
    <mergeCell ref="C15:G15"/>
    <mergeCell ref="D16:G16"/>
    <mergeCell ref="D17:G17"/>
    <mergeCell ref="C19:G19"/>
    <mergeCell ref="B22:B27"/>
    <mergeCell ref="C24:G24"/>
    <mergeCell ref="F38:I38"/>
    <mergeCell ref="C39:J39"/>
    <mergeCell ref="P24:Q24"/>
    <mergeCell ref="C26:G26"/>
    <mergeCell ref="C27:H27"/>
    <mergeCell ref="B28:H28"/>
    <mergeCell ref="B29:H29"/>
    <mergeCell ref="C40:Q40"/>
    <mergeCell ref="K30:L30"/>
    <mergeCell ref="K39:L39"/>
    <mergeCell ref="P30:Q30"/>
    <mergeCell ref="P39:Q39"/>
    <mergeCell ref="M30:O30"/>
    <mergeCell ref="F32:I32"/>
    <mergeCell ref="F33:I33"/>
    <mergeCell ref="F34:I34"/>
    <mergeCell ref="C35:E38"/>
    <mergeCell ref="F35:I35"/>
    <mergeCell ref="F36:I36"/>
    <mergeCell ref="F37:I37"/>
    <mergeCell ref="M38:O38"/>
    <mergeCell ref="M39:O39"/>
    <mergeCell ref="P38:Q38"/>
    <mergeCell ref="P37:Q37"/>
    <mergeCell ref="M31:O31"/>
    <mergeCell ref="M32:O32"/>
    <mergeCell ref="M33:O33"/>
    <mergeCell ref="M34:O34"/>
    <mergeCell ref="M35:O35"/>
    <mergeCell ref="M36:O36"/>
    <mergeCell ref="M37:O37"/>
    <mergeCell ref="P31:Q31"/>
    <mergeCell ref="P33:Q33"/>
    <mergeCell ref="P34:Q34"/>
    <mergeCell ref="P35:Q35"/>
    <mergeCell ref="P36:Q36"/>
  </mergeCells>
  <phoneticPr fontId="12"/>
  <printOptions horizontalCentered="1"/>
  <pageMargins left="0.25" right="0.25" top="0.49" bottom="0.4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（別紙１）事業スケジュール表</vt:lpstr>
      <vt:lpstr>（別紙２）損益計画及び資金計画書</vt:lpstr>
      <vt:lpstr>（別紙３）売上計画表</vt:lpstr>
      <vt:lpstr>（別紙４）損益決算及び資金計画書 </vt:lpstr>
      <vt:lpstr>'（別紙１）事業スケジュール表'!Print_Area</vt:lpstr>
      <vt:lpstr>'（別紙３）売上計画表'!Print_Area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大﨑 茉帆</cp:lastModifiedBy>
  <cp:lastPrinted>2020-12-23T06:21:58Z</cp:lastPrinted>
  <dcterms:created xsi:type="dcterms:W3CDTF">2016-05-26T00:38:46Z</dcterms:created>
  <dcterms:modified xsi:type="dcterms:W3CDTF">2024-03-31T08:22:28Z</dcterms:modified>
</cp:coreProperties>
</file>